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779" activeTab="0"/>
  </bookViews>
  <sheets>
    <sheet name="Calc. Etiqueta Mãe" sheetId="1" r:id="rId1"/>
    <sheet name="A4" sheetId="2" r:id="rId2"/>
    <sheet name="Adesivo-Carta" sheetId="3" r:id="rId3"/>
    <sheet name="Manual (A4)" sheetId="4" r:id="rId4"/>
    <sheet name="Manual (Adesivo-Carta)" sheetId="5" r:id="rId5"/>
    <sheet name="Anexo I" sheetId="6" r:id="rId6"/>
  </sheets>
  <definedNames/>
  <calcPr fullCalcOnLoad="1"/>
</workbook>
</file>

<file path=xl/sharedStrings.xml><?xml version="1.0" encoding="utf-8"?>
<sst xmlns="http://schemas.openxmlformats.org/spreadsheetml/2006/main" count="794" uniqueCount="35">
  <si>
    <t>Etiqueta Mãe</t>
  </si>
  <si>
    <t>data fracionamento</t>
  </si>
  <si>
    <t>data validade</t>
  </si>
  <si>
    <t>nº dias</t>
  </si>
  <si>
    <t>val. Calcul.</t>
  </si>
  <si>
    <t>Medicamento:</t>
  </si>
  <si>
    <t>Lote:</t>
  </si>
  <si>
    <t>Validade:</t>
  </si>
  <si>
    <t>Farmacêutico(a):</t>
  </si>
  <si>
    <t>Data fracionamento:</t>
  </si>
  <si>
    <t xml:space="preserve">A coluna em laranja deve ser preenchida com a data de validade do medicamento. </t>
  </si>
  <si>
    <t>Em azul já vai dar a validade calculada 25% e não extrapolará 180 dias de validade máxima.</t>
  </si>
  <si>
    <t>A Etiqueta mãe, na direita, servirá para replicar nas etiquetas das abas "Adesivo-Carta" e "A4", o conteúdo digitado nela. Preencher os campos verdes conforme descrição na etiqueta, a data de fracionamento e a data de validade, são extraídas automaticamente das colunas amarela e azul, portanto será necessário colocar a data de validade do medicamento no campo laranja. Para imprimir, depois de digitar, basta selecionar a aba de acordo com o papel de sua escolha.</t>
  </si>
  <si>
    <t xml:space="preserve">Medicamento: </t>
  </si>
  <si>
    <t xml:space="preserve">Lote: </t>
  </si>
  <si>
    <t>___/___/____</t>
  </si>
  <si>
    <t>FRACIONAMENTO EM SERVIÇOS DE SAÚDE</t>
  </si>
  <si>
    <t>Unidade de Saúde:</t>
  </si>
  <si>
    <t>Forma Farmacêutica:</t>
  </si>
  <si>
    <t>Fabricante</t>
  </si>
  <si>
    <t>Lote</t>
  </si>
  <si>
    <t>Validade (mês/ano)</t>
  </si>
  <si>
    <t>Data do Fracionamento</t>
  </si>
  <si>
    <t>Quantidade (cartelas)</t>
  </si>
  <si>
    <t>Responsável</t>
  </si>
  <si>
    <t>Levotiroxina 25 mcg - Euthyrox</t>
  </si>
  <si>
    <t>UBS VILA TONINHO</t>
  </si>
  <si>
    <t>Comprimido</t>
  </si>
  <si>
    <t>A coluna em amarelo é data do fracionamento, extraída da data do sistema operacional na ocasião do preenchimento da coluna laranja.</t>
  </si>
  <si>
    <t>CALCULADORA DE VALIDADE APÓS FRACIONAMENTO E ETIQUETA DE FRACIONAMENTO</t>
  </si>
  <si>
    <t>Etiqueta de Fracionamento de Medicamento</t>
  </si>
  <si>
    <t>_____________________________________</t>
  </si>
  <si>
    <t>________________________</t>
  </si>
  <si>
    <t>___________________________________</t>
  </si>
  <si>
    <t>________________________________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</si>
</sst>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[$-416]dddd\,\ d&quot; de &quot;mmmm&quot; de &quot;yyyy"/>
    <numFmt numFmtId="174" formatCode="dd/mm/yy;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shrinkToFit="1"/>
      <protection hidden="1"/>
    </xf>
    <xf numFmtId="0" fontId="17" fillId="0" borderId="10" xfId="0" applyNumberFormat="1" applyFont="1" applyBorder="1" applyAlignment="1" applyProtection="1">
      <alignment horizontal="center" shrinkToFit="1"/>
      <protection hidden="1"/>
    </xf>
    <xf numFmtId="9" fontId="17" fillId="0" borderId="10" xfId="0" applyNumberFormat="1" applyFont="1" applyBorder="1" applyAlignment="1" applyProtection="1">
      <alignment horizontal="center" shrinkToFit="1"/>
      <protection hidden="1"/>
    </xf>
    <xf numFmtId="14" fontId="17" fillId="24" borderId="10" xfId="0" applyNumberFormat="1" applyFont="1" applyFill="1" applyBorder="1" applyAlignment="1" applyProtection="1">
      <alignment horizontal="center" shrinkToFit="1"/>
      <protection hidden="1"/>
    </xf>
    <xf numFmtId="174" fontId="17" fillId="11" borderId="10" xfId="0" applyNumberFormat="1" applyFont="1" applyFill="1" applyBorder="1" applyAlignment="1" applyProtection="1">
      <alignment horizontal="center" shrinkToFit="1"/>
      <protection hidden="1" locked="0"/>
    </xf>
    <xf numFmtId="174" fontId="17" fillId="8" borderId="10" xfId="0" applyNumberFormat="1" applyFont="1" applyFill="1" applyBorder="1" applyAlignment="1" applyProtection="1">
      <alignment horizontal="center" shrinkToFit="1"/>
      <protection hidden="1"/>
    </xf>
    <xf numFmtId="0" fontId="0" fillId="0" borderId="11" xfId="0" applyFont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174" fontId="17" fillId="0" borderId="12" xfId="0" applyNumberFormat="1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11" borderId="0" xfId="0" applyFont="1" applyFill="1" applyAlignment="1" applyProtection="1">
      <alignment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14" fontId="0" fillId="0" borderId="0" xfId="0" applyNumberFormat="1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14" fontId="0" fillId="0" borderId="0" xfId="0" applyNumberFormat="1" applyFont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horizontal="left" shrinkToFit="1"/>
      <protection hidden="1"/>
    </xf>
    <xf numFmtId="174" fontId="0" fillId="0" borderId="0" xfId="0" applyNumberFormat="1" applyAlignment="1" applyProtection="1">
      <alignment shrinkToFit="1"/>
      <protection hidden="1"/>
    </xf>
    <xf numFmtId="0" fontId="18" fillId="0" borderId="0" xfId="0" applyFont="1" applyAlignment="1" applyProtection="1">
      <alignment shrinkToFit="1"/>
      <protection hidden="1"/>
    </xf>
    <xf numFmtId="0" fontId="17" fillId="0" borderId="0" xfId="0" applyFont="1" applyBorder="1" applyAlignment="1" applyProtection="1">
      <alignment horizontal="right" shrinkToFit="1"/>
      <protection hidden="1"/>
    </xf>
    <xf numFmtId="14" fontId="17" fillId="0" borderId="12" xfId="0" applyNumberFormat="1" applyFont="1" applyBorder="1" applyAlignment="1" applyProtection="1">
      <alignment horizontal="left" shrinkToFit="1"/>
      <protection hidden="1"/>
    </xf>
    <xf numFmtId="0" fontId="17" fillId="0" borderId="0" xfId="0" applyFont="1" applyAlignment="1" applyProtection="1">
      <alignment shrinkToFit="1"/>
      <protection hidden="1"/>
    </xf>
    <xf numFmtId="174" fontId="0" fillId="0" borderId="12" xfId="0" applyNumberFormat="1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 vertical="top" wrapText="1"/>
      <protection hidden="1"/>
    </xf>
    <xf numFmtId="0" fontId="0" fillId="8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0" fontId="17" fillId="25" borderId="0" xfId="0" applyFont="1" applyFill="1" applyBorder="1" applyAlignment="1" applyProtection="1">
      <alignment horizontal="left" shrinkToFit="1"/>
      <protection hidden="1" locked="0"/>
    </xf>
    <xf numFmtId="0" fontId="17" fillId="25" borderId="12" xfId="0" applyFont="1" applyFill="1" applyBorder="1" applyAlignment="1" applyProtection="1">
      <alignment horizontal="left" shrinkToFit="1"/>
      <protection hidden="1" locked="0"/>
    </xf>
    <xf numFmtId="0" fontId="0" fillId="0" borderId="11" xfId="0" applyFont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17" fillId="25" borderId="0" xfId="0" applyFont="1" applyFill="1" applyBorder="1" applyAlignment="1" applyProtection="1">
      <alignment shrinkToFit="1"/>
      <protection hidden="1" locked="0"/>
    </xf>
    <xf numFmtId="0" fontId="17" fillId="25" borderId="12" xfId="0" applyFont="1" applyFill="1" applyBorder="1" applyAlignment="1" applyProtection="1">
      <alignment shrinkToFit="1"/>
      <protection hidden="1" locked="0"/>
    </xf>
    <xf numFmtId="0" fontId="19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shrinkToFit="1"/>
      <protection hidden="1"/>
    </xf>
    <xf numFmtId="0" fontId="0" fillId="0" borderId="17" xfId="0" applyFont="1" applyBorder="1" applyAlignment="1" applyProtection="1">
      <alignment shrinkToFit="1"/>
      <protection hidden="1"/>
    </xf>
    <xf numFmtId="174" fontId="0" fillId="0" borderId="17" xfId="0" applyNumberFormat="1" applyFont="1" applyBorder="1" applyAlignment="1" applyProtection="1">
      <alignment horizontal="left" shrinkToFit="1"/>
      <protection hidden="1"/>
    </xf>
    <xf numFmtId="174" fontId="0" fillId="0" borderId="18" xfId="0" applyNumberFormat="1" applyFont="1" applyBorder="1" applyAlignment="1" applyProtection="1">
      <alignment horizontal="left" shrinkToFit="1"/>
      <protection hidden="1"/>
    </xf>
    <xf numFmtId="0" fontId="17" fillId="0" borderId="0" xfId="0" applyFont="1" applyBorder="1" applyAlignment="1" applyProtection="1">
      <alignment horizontal="left" shrinkToFit="1"/>
      <protection hidden="1"/>
    </xf>
    <xf numFmtId="0" fontId="17" fillId="0" borderId="12" xfId="0" applyFont="1" applyBorder="1" applyAlignment="1" applyProtection="1">
      <alignment horizontal="left" shrinkToFit="1"/>
      <protection hidden="1"/>
    </xf>
    <xf numFmtId="0" fontId="17" fillId="0" borderId="0" xfId="0" applyFont="1" applyBorder="1" applyAlignment="1" applyProtection="1">
      <alignment shrinkToFit="1"/>
      <protection hidden="1"/>
    </xf>
    <xf numFmtId="0" fontId="17" fillId="0" borderId="12" xfId="0" applyFont="1" applyBorder="1" applyAlignment="1" applyProtection="1">
      <alignment shrinkToFit="1"/>
      <protection hidden="1"/>
    </xf>
    <xf numFmtId="174" fontId="0" fillId="0" borderId="11" xfId="0" applyNumberFormat="1" applyFont="1" applyBorder="1" applyAlignment="1" applyProtection="1">
      <alignment shrinkToFit="1"/>
      <protection hidden="1"/>
    </xf>
    <xf numFmtId="174" fontId="0" fillId="0" borderId="0" xfId="0" applyNumberFormat="1" applyFont="1" applyBorder="1" applyAlignment="1" applyProtection="1">
      <alignment shrinkToFit="1"/>
      <protection hidden="1"/>
    </xf>
    <xf numFmtId="174" fontId="0" fillId="0" borderId="17" xfId="0" applyNumberFormat="1" applyFont="1" applyBorder="1" applyAlignment="1" applyProtection="1">
      <alignment horizontal="left" shrinkToFit="1"/>
      <protection hidden="1"/>
    </xf>
    <xf numFmtId="174" fontId="0" fillId="0" borderId="18" xfId="0" applyNumberFormat="1" applyFont="1" applyBorder="1" applyAlignment="1" applyProtection="1">
      <alignment horizontal="left" shrinkToFit="1"/>
      <protection hidden="1"/>
    </xf>
    <xf numFmtId="14" fontId="0" fillId="0" borderId="17" xfId="0" applyNumberFormat="1" applyFont="1" applyBorder="1" applyAlignment="1" applyProtection="1">
      <alignment horizontal="left" shrinkToFit="1"/>
      <protection hidden="1"/>
    </xf>
    <xf numFmtId="14" fontId="0" fillId="0" borderId="18" xfId="0" applyNumberFormat="1" applyFont="1" applyBorder="1" applyAlignment="1" applyProtection="1">
      <alignment horizontal="left" shrinkToFit="1"/>
      <protection hidden="1"/>
    </xf>
    <xf numFmtId="14" fontId="0" fillId="0" borderId="0" xfId="0" applyNumberFormat="1" applyFont="1" applyBorder="1" applyAlignment="1" applyProtection="1">
      <alignment horizontal="left" shrinkToFit="1"/>
      <protection hidden="1"/>
    </xf>
    <xf numFmtId="14" fontId="0" fillId="0" borderId="12" xfId="0" applyNumberFormat="1" applyFont="1" applyBorder="1" applyAlignment="1" applyProtection="1">
      <alignment horizontal="left" shrinkToFit="1"/>
      <protection hidden="1"/>
    </xf>
    <xf numFmtId="14" fontId="0" fillId="0" borderId="0" xfId="0" applyNumberFormat="1" applyFont="1" applyBorder="1" applyAlignment="1" applyProtection="1">
      <alignment horizontal="left" shrinkToFit="1"/>
      <protection hidden="1"/>
    </xf>
    <xf numFmtId="14" fontId="0" fillId="0" borderId="12" xfId="0" applyNumberFormat="1" applyFont="1" applyBorder="1" applyAlignment="1" applyProtection="1">
      <alignment horizontal="left" shrinkToFit="1"/>
      <protection hidden="1"/>
    </xf>
    <xf numFmtId="14" fontId="0" fillId="0" borderId="17" xfId="0" applyNumberFormat="1" applyFont="1" applyBorder="1" applyAlignment="1" applyProtection="1">
      <alignment horizontal="left" shrinkToFit="1"/>
      <protection hidden="1"/>
    </xf>
    <xf numFmtId="14" fontId="0" fillId="0" borderId="18" xfId="0" applyNumberFormat="1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7" fillId="0" borderId="19" xfId="0" applyFont="1" applyBorder="1" applyAlignment="1" applyProtection="1">
      <alignment shrinkToFit="1"/>
      <protection hidden="1" locked="0"/>
    </xf>
    <xf numFmtId="0" fontId="0" fillId="0" borderId="0" xfId="0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21" xfId="0" applyFont="1" applyBorder="1" applyAlignment="1" applyProtection="1">
      <alignment horizontal="center" vertical="top" wrapText="1" shrinkToFit="1"/>
      <protection hidden="1"/>
    </xf>
    <xf numFmtId="0" fontId="0" fillId="0" borderId="22" xfId="0" applyFont="1" applyBorder="1" applyAlignment="1" applyProtection="1">
      <alignment horizontal="center" vertical="top" wrapText="1" shrinkToFit="1"/>
      <protection hidden="1"/>
    </xf>
    <xf numFmtId="0" fontId="0" fillId="0" borderId="23" xfId="0" applyFont="1" applyBorder="1" applyAlignment="1" applyProtection="1">
      <alignment horizontal="center" vertical="top" wrapText="1" shrinkToFit="1"/>
      <protection hidden="1"/>
    </xf>
    <xf numFmtId="0" fontId="0" fillId="0" borderId="24" xfId="0" applyFont="1" applyBorder="1" applyAlignment="1" applyProtection="1">
      <alignment horizontal="center" vertical="top" wrapText="1" shrinkToFi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top" wrapText="1"/>
      <protection hidden="1"/>
    </xf>
    <xf numFmtId="0" fontId="0" fillId="0" borderId="23" xfId="0" applyFont="1" applyBorder="1" applyAlignment="1" applyProtection="1">
      <alignment horizontal="center" vertical="top" wrapText="1"/>
      <protection hidden="1"/>
    </xf>
    <xf numFmtId="0" fontId="0" fillId="0" borderId="24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19050</xdr:rowOff>
    </xdr:from>
    <xdr:to>
      <xdr:col>7</xdr:col>
      <xdr:colOff>257175</xdr:colOff>
      <xdr:row>6</xdr:row>
      <xdr:rowOff>180975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81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0</xdr:rowOff>
    </xdr:from>
    <xdr:to>
      <xdr:col>0</xdr:col>
      <xdr:colOff>1276350</xdr:colOff>
      <xdr:row>2</xdr:row>
      <xdr:rowOff>171450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0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2</xdr:col>
      <xdr:colOff>257175</xdr:colOff>
      <xdr:row>1</xdr:row>
      <xdr:rowOff>180975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19050</xdr:rowOff>
    </xdr:from>
    <xdr:to>
      <xdr:col>11</xdr:col>
      <xdr:colOff>257175</xdr:colOff>
      <xdr:row>1</xdr:row>
      <xdr:rowOff>180975</xdr:rowOff>
    </xdr:to>
    <xdr:pic>
      <xdr:nvPicPr>
        <xdr:cNvPr id="2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19050</xdr:rowOff>
    </xdr:from>
    <xdr:to>
      <xdr:col>2</xdr:col>
      <xdr:colOff>257175</xdr:colOff>
      <xdr:row>8</xdr:row>
      <xdr:rowOff>180975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95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</xdr:row>
      <xdr:rowOff>19050</xdr:rowOff>
    </xdr:from>
    <xdr:to>
      <xdr:col>11</xdr:col>
      <xdr:colOff>257175</xdr:colOff>
      <xdr:row>8</xdr:row>
      <xdr:rowOff>180975</xdr:rowOff>
    </xdr:to>
    <xdr:pic>
      <xdr:nvPicPr>
        <xdr:cNvPr id="4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295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14</xdr:row>
      <xdr:rowOff>19050</xdr:rowOff>
    </xdr:from>
    <xdr:to>
      <xdr:col>2</xdr:col>
      <xdr:colOff>257175</xdr:colOff>
      <xdr:row>15</xdr:row>
      <xdr:rowOff>180975</xdr:rowOff>
    </xdr:to>
    <xdr:pic>
      <xdr:nvPicPr>
        <xdr:cNvPr id="5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14</xdr:row>
      <xdr:rowOff>19050</xdr:rowOff>
    </xdr:from>
    <xdr:to>
      <xdr:col>11</xdr:col>
      <xdr:colOff>257175</xdr:colOff>
      <xdr:row>15</xdr:row>
      <xdr:rowOff>180975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5717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21</xdr:row>
      <xdr:rowOff>19050</xdr:rowOff>
    </xdr:from>
    <xdr:to>
      <xdr:col>11</xdr:col>
      <xdr:colOff>257175</xdr:colOff>
      <xdr:row>22</xdr:row>
      <xdr:rowOff>180975</xdr:rowOff>
    </xdr:to>
    <xdr:pic>
      <xdr:nvPicPr>
        <xdr:cNvPr id="7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848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</xdr:rowOff>
    </xdr:from>
    <xdr:to>
      <xdr:col>2</xdr:col>
      <xdr:colOff>257175</xdr:colOff>
      <xdr:row>22</xdr:row>
      <xdr:rowOff>180975</xdr:rowOff>
    </xdr:to>
    <xdr:pic>
      <xdr:nvPicPr>
        <xdr:cNvPr id="8" name="Imagem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48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19050</xdr:rowOff>
    </xdr:from>
    <xdr:to>
      <xdr:col>2</xdr:col>
      <xdr:colOff>257175</xdr:colOff>
      <xdr:row>29</xdr:row>
      <xdr:rowOff>180975</xdr:rowOff>
    </xdr:to>
    <xdr:pic>
      <xdr:nvPicPr>
        <xdr:cNvPr id="9" name="Imagem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1149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19050</xdr:rowOff>
    </xdr:from>
    <xdr:to>
      <xdr:col>11</xdr:col>
      <xdr:colOff>257175</xdr:colOff>
      <xdr:row>29</xdr:row>
      <xdr:rowOff>180975</xdr:rowOff>
    </xdr:to>
    <xdr:pic>
      <xdr:nvPicPr>
        <xdr:cNvPr id="10" name="Imagem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149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35</xdr:row>
      <xdr:rowOff>19050</xdr:rowOff>
    </xdr:from>
    <xdr:to>
      <xdr:col>11</xdr:col>
      <xdr:colOff>257175</xdr:colOff>
      <xdr:row>36</xdr:row>
      <xdr:rowOff>180975</xdr:rowOff>
    </xdr:to>
    <xdr:pic>
      <xdr:nvPicPr>
        <xdr:cNvPr id="11" name="Imagem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91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19050</xdr:rowOff>
    </xdr:from>
    <xdr:to>
      <xdr:col>2</xdr:col>
      <xdr:colOff>257175</xdr:colOff>
      <xdr:row>36</xdr:row>
      <xdr:rowOff>180975</xdr:rowOff>
    </xdr:to>
    <xdr:pic>
      <xdr:nvPicPr>
        <xdr:cNvPr id="12" name="Imagem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391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42</xdr:row>
      <xdr:rowOff>19050</xdr:rowOff>
    </xdr:from>
    <xdr:to>
      <xdr:col>2</xdr:col>
      <xdr:colOff>257175</xdr:colOff>
      <xdr:row>43</xdr:row>
      <xdr:rowOff>180975</xdr:rowOff>
    </xdr:to>
    <xdr:pic>
      <xdr:nvPicPr>
        <xdr:cNvPr id="13" name="Imagem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67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42</xdr:row>
      <xdr:rowOff>19050</xdr:rowOff>
    </xdr:from>
    <xdr:to>
      <xdr:col>11</xdr:col>
      <xdr:colOff>257175</xdr:colOff>
      <xdr:row>43</xdr:row>
      <xdr:rowOff>180975</xdr:rowOff>
    </xdr:to>
    <xdr:pic>
      <xdr:nvPicPr>
        <xdr:cNvPr id="14" name="Imagem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667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49</xdr:row>
      <xdr:rowOff>19050</xdr:rowOff>
    </xdr:from>
    <xdr:to>
      <xdr:col>2</xdr:col>
      <xdr:colOff>257175</xdr:colOff>
      <xdr:row>50</xdr:row>
      <xdr:rowOff>180975</xdr:rowOff>
    </xdr:to>
    <xdr:pic>
      <xdr:nvPicPr>
        <xdr:cNvPr id="15" name="Imagem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9439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49</xdr:row>
      <xdr:rowOff>19050</xdr:rowOff>
    </xdr:from>
    <xdr:to>
      <xdr:col>11</xdr:col>
      <xdr:colOff>257175</xdr:colOff>
      <xdr:row>50</xdr:row>
      <xdr:rowOff>180975</xdr:rowOff>
    </xdr:to>
    <xdr:pic>
      <xdr:nvPicPr>
        <xdr:cNvPr id="16" name="Image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9439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56</xdr:row>
      <xdr:rowOff>19050</xdr:rowOff>
    </xdr:from>
    <xdr:to>
      <xdr:col>2</xdr:col>
      <xdr:colOff>257175</xdr:colOff>
      <xdr:row>57</xdr:row>
      <xdr:rowOff>180975</xdr:rowOff>
    </xdr:to>
    <xdr:pic>
      <xdr:nvPicPr>
        <xdr:cNvPr id="17" name="Imagem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03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56</xdr:row>
      <xdr:rowOff>19050</xdr:rowOff>
    </xdr:from>
    <xdr:to>
      <xdr:col>11</xdr:col>
      <xdr:colOff>257175</xdr:colOff>
      <xdr:row>57</xdr:row>
      <xdr:rowOff>180975</xdr:rowOff>
    </xdr:to>
    <xdr:pic>
      <xdr:nvPicPr>
        <xdr:cNvPr id="18" name="Imagem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2203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19050</xdr:rowOff>
    </xdr:from>
    <xdr:to>
      <xdr:col>2</xdr:col>
      <xdr:colOff>257175</xdr:colOff>
      <xdr:row>64</xdr:row>
      <xdr:rowOff>180975</xdr:rowOff>
    </xdr:to>
    <xdr:pic>
      <xdr:nvPicPr>
        <xdr:cNvPr id="19" name="Imagem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96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63</xdr:row>
      <xdr:rowOff>19050</xdr:rowOff>
    </xdr:from>
    <xdr:to>
      <xdr:col>11</xdr:col>
      <xdr:colOff>257175</xdr:colOff>
      <xdr:row>64</xdr:row>
      <xdr:rowOff>180975</xdr:rowOff>
    </xdr:to>
    <xdr:pic>
      <xdr:nvPicPr>
        <xdr:cNvPr id="20" name="Imagem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496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70</xdr:row>
      <xdr:rowOff>19050</xdr:rowOff>
    </xdr:from>
    <xdr:to>
      <xdr:col>2</xdr:col>
      <xdr:colOff>257175</xdr:colOff>
      <xdr:row>71</xdr:row>
      <xdr:rowOff>180975</xdr:rowOff>
    </xdr:to>
    <xdr:pic>
      <xdr:nvPicPr>
        <xdr:cNvPr id="21" name="Imagem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7730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70</xdr:row>
      <xdr:rowOff>19050</xdr:rowOff>
    </xdr:from>
    <xdr:to>
      <xdr:col>11</xdr:col>
      <xdr:colOff>257175</xdr:colOff>
      <xdr:row>71</xdr:row>
      <xdr:rowOff>180975</xdr:rowOff>
    </xdr:to>
    <xdr:pic>
      <xdr:nvPicPr>
        <xdr:cNvPr id="22" name="Imagem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27730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77</xdr:row>
      <xdr:rowOff>19050</xdr:rowOff>
    </xdr:from>
    <xdr:to>
      <xdr:col>2</xdr:col>
      <xdr:colOff>257175</xdr:colOff>
      <xdr:row>78</xdr:row>
      <xdr:rowOff>180975</xdr:rowOff>
    </xdr:to>
    <xdr:pic>
      <xdr:nvPicPr>
        <xdr:cNvPr id="23" name="Imagem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0493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77</xdr:row>
      <xdr:rowOff>19050</xdr:rowOff>
    </xdr:from>
    <xdr:to>
      <xdr:col>11</xdr:col>
      <xdr:colOff>257175</xdr:colOff>
      <xdr:row>78</xdr:row>
      <xdr:rowOff>180975</xdr:rowOff>
    </xdr:to>
    <xdr:pic>
      <xdr:nvPicPr>
        <xdr:cNvPr id="24" name="Imagem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0493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84</xdr:row>
      <xdr:rowOff>19050</xdr:rowOff>
    </xdr:from>
    <xdr:to>
      <xdr:col>11</xdr:col>
      <xdr:colOff>257175</xdr:colOff>
      <xdr:row>85</xdr:row>
      <xdr:rowOff>180975</xdr:rowOff>
    </xdr:to>
    <xdr:pic>
      <xdr:nvPicPr>
        <xdr:cNvPr id="25" name="Imagem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532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84</xdr:row>
      <xdr:rowOff>19050</xdr:rowOff>
    </xdr:from>
    <xdr:to>
      <xdr:col>2</xdr:col>
      <xdr:colOff>257175</xdr:colOff>
      <xdr:row>85</xdr:row>
      <xdr:rowOff>180975</xdr:rowOff>
    </xdr:to>
    <xdr:pic>
      <xdr:nvPicPr>
        <xdr:cNvPr id="26" name="Imagem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32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0</xdr:row>
      <xdr:rowOff>19050</xdr:rowOff>
    </xdr:from>
    <xdr:to>
      <xdr:col>20</xdr:col>
      <xdr:colOff>257175</xdr:colOff>
      <xdr:row>1</xdr:row>
      <xdr:rowOff>180975</xdr:rowOff>
    </xdr:to>
    <xdr:pic>
      <xdr:nvPicPr>
        <xdr:cNvPr id="27" name="Imagem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</xdr:row>
      <xdr:rowOff>19050</xdr:rowOff>
    </xdr:from>
    <xdr:to>
      <xdr:col>20</xdr:col>
      <xdr:colOff>257175</xdr:colOff>
      <xdr:row>8</xdr:row>
      <xdr:rowOff>180975</xdr:rowOff>
    </xdr:to>
    <xdr:pic>
      <xdr:nvPicPr>
        <xdr:cNvPr id="28" name="Imagem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95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14</xdr:row>
      <xdr:rowOff>19050</xdr:rowOff>
    </xdr:from>
    <xdr:to>
      <xdr:col>20</xdr:col>
      <xdr:colOff>257175</xdr:colOff>
      <xdr:row>15</xdr:row>
      <xdr:rowOff>180975</xdr:rowOff>
    </xdr:to>
    <xdr:pic>
      <xdr:nvPicPr>
        <xdr:cNvPr id="29" name="Imagem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21</xdr:row>
      <xdr:rowOff>19050</xdr:rowOff>
    </xdr:from>
    <xdr:to>
      <xdr:col>20</xdr:col>
      <xdr:colOff>257175</xdr:colOff>
      <xdr:row>22</xdr:row>
      <xdr:rowOff>180975</xdr:rowOff>
    </xdr:to>
    <xdr:pic>
      <xdr:nvPicPr>
        <xdr:cNvPr id="30" name="Imagem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848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28</xdr:row>
      <xdr:rowOff>19050</xdr:rowOff>
    </xdr:from>
    <xdr:to>
      <xdr:col>20</xdr:col>
      <xdr:colOff>257175</xdr:colOff>
      <xdr:row>29</xdr:row>
      <xdr:rowOff>180975</xdr:rowOff>
    </xdr:to>
    <xdr:pic>
      <xdr:nvPicPr>
        <xdr:cNvPr id="31" name="Imagem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1149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35</xdr:row>
      <xdr:rowOff>19050</xdr:rowOff>
    </xdr:from>
    <xdr:to>
      <xdr:col>20</xdr:col>
      <xdr:colOff>257175</xdr:colOff>
      <xdr:row>36</xdr:row>
      <xdr:rowOff>180975</xdr:rowOff>
    </xdr:to>
    <xdr:pic>
      <xdr:nvPicPr>
        <xdr:cNvPr id="32" name="Imagem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6391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42</xdr:row>
      <xdr:rowOff>19050</xdr:rowOff>
    </xdr:from>
    <xdr:to>
      <xdr:col>20</xdr:col>
      <xdr:colOff>257175</xdr:colOff>
      <xdr:row>43</xdr:row>
      <xdr:rowOff>180975</xdr:rowOff>
    </xdr:to>
    <xdr:pic>
      <xdr:nvPicPr>
        <xdr:cNvPr id="33" name="Imagem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667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49</xdr:row>
      <xdr:rowOff>19050</xdr:rowOff>
    </xdr:from>
    <xdr:to>
      <xdr:col>20</xdr:col>
      <xdr:colOff>257175</xdr:colOff>
      <xdr:row>50</xdr:row>
      <xdr:rowOff>180975</xdr:rowOff>
    </xdr:to>
    <xdr:pic>
      <xdr:nvPicPr>
        <xdr:cNvPr id="34" name="Imagem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89439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56</xdr:row>
      <xdr:rowOff>19050</xdr:rowOff>
    </xdr:from>
    <xdr:to>
      <xdr:col>20</xdr:col>
      <xdr:colOff>257175</xdr:colOff>
      <xdr:row>57</xdr:row>
      <xdr:rowOff>180975</xdr:rowOff>
    </xdr:to>
    <xdr:pic>
      <xdr:nvPicPr>
        <xdr:cNvPr id="35" name="Imagem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2203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63</xdr:row>
      <xdr:rowOff>19050</xdr:rowOff>
    </xdr:from>
    <xdr:to>
      <xdr:col>20</xdr:col>
      <xdr:colOff>257175</xdr:colOff>
      <xdr:row>64</xdr:row>
      <xdr:rowOff>180975</xdr:rowOff>
    </xdr:to>
    <xdr:pic>
      <xdr:nvPicPr>
        <xdr:cNvPr id="36" name="Imagem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496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70</xdr:row>
      <xdr:rowOff>19050</xdr:rowOff>
    </xdr:from>
    <xdr:to>
      <xdr:col>20</xdr:col>
      <xdr:colOff>257175</xdr:colOff>
      <xdr:row>71</xdr:row>
      <xdr:rowOff>180975</xdr:rowOff>
    </xdr:to>
    <xdr:pic>
      <xdr:nvPicPr>
        <xdr:cNvPr id="37" name="Imagem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7730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77</xdr:row>
      <xdr:rowOff>19050</xdr:rowOff>
    </xdr:from>
    <xdr:to>
      <xdr:col>20</xdr:col>
      <xdr:colOff>257175</xdr:colOff>
      <xdr:row>78</xdr:row>
      <xdr:rowOff>180975</xdr:rowOff>
    </xdr:to>
    <xdr:pic>
      <xdr:nvPicPr>
        <xdr:cNvPr id="38" name="Imagem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40493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84</xdr:row>
      <xdr:rowOff>19050</xdr:rowOff>
    </xdr:from>
    <xdr:to>
      <xdr:col>20</xdr:col>
      <xdr:colOff>257175</xdr:colOff>
      <xdr:row>85</xdr:row>
      <xdr:rowOff>180975</xdr:rowOff>
    </xdr:to>
    <xdr:pic>
      <xdr:nvPicPr>
        <xdr:cNvPr id="39" name="Imagem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532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</xdr:row>
      <xdr:rowOff>19050</xdr:rowOff>
    </xdr:from>
    <xdr:to>
      <xdr:col>20</xdr:col>
      <xdr:colOff>257175</xdr:colOff>
      <xdr:row>8</xdr:row>
      <xdr:rowOff>180975</xdr:rowOff>
    </xdr:to>
    <xdr:pic>
      <xdr:nvPicPr>
        <xdr:cNvPr id="40" name="Imagem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95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2</xdr:col>
      <xdr:colOff>257175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19050</xdr:rowOff>
    </xdr:from>
    <xdr:to>
      <xdr:col>2</xdr:col>
      <xdr:colOff>257175</xdr:colOff>
      <xdr:row>7</xdr:row>
      <xdr:rowOff>180975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15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12</xdr:row>
      <xdr:rowOff>19050</xdr:rowOff>
    </xdr:from>
    <xdr:to>
      <xdr:col>2</xdr:col>
      <xdr:colOff>257175</xdr:colOff>
      <xdr:row>13</xdr:row>
      <xdr:rowOff>180975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24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18</xdr:row>
      <xdr:rowOff>19050</xdr:rowOff>
    </xdr:from>
    <xdr:to>
      <xdr:col>2</xdr:col>
      <xdr:colOff>257175</xdr:colOff>
      <xdr:row>19</xdr:row>
      <xdr:rowOff>180975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76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19050</xdr:rowOff>
    </xdr:from>
    <xdr:to>
      <xdr:col>11</xdr:col>
      <xdr:colOff>257175</xdr:colOff>
      <xdr:row>1</xdr:row>
      <xdr:rowOff>180975</xdr:rowOff>
    </xdr:to>
    <xdr:pic>
      <xdr:nvPicPr>
        <xdr:cNvPr id="5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6</xdr:row>
      <xdr:rowOff>19050</xdr:rowOff>
    </xdr:from>
    <xdr:to>
      <xdr:col>11</xdr:col>
      <xdr:colOff>257175</xdr:colOff>
      <xdr:row>7</xdr:row>
      <xdr:rowOff>180975</xdr:rowOff>
    </xdr:to>
    <xdr:pic>
      <xdr:nvPicPr>
        <xdr:cNvPr id="6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715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12</xdr:row>
      <xdr:rowOff>19050</xdr:rowOff>
    </xdr:from>
    <xdr:to>
      <xdr:col>11</xdr:col>
      <xdr:colOff>257175</xdr:colOff>
      <xdr:row>13</xdr:row>
      <xdr:rowOff>180975</xdr:rowOff>
    </xdr:to>
    <xdr:pic>
      <xdr:nvPicPr>
        <xdr:cNvPr id="7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324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18</xdr:row>
      <xdr:rowOff>19050</xdr:rowOff>
    </xdr:from>
    <xdr:to>
      <xdr:col>11</xdr:col>
      <xdr:colOff>257175</xdr:colOff>
      <xdr:row>19</xdr:row>
      <xdr:rowOff>180975</xdr:rowOff>
    </xdr:to>
    <xdr:pic>
      <xdr:nvPicPr>
        <xdr:cNvPr id="8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476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19050</xdr:rowOff>
    </xdr:from>
    <xdr:to>
      <xdr:col>2</xdr:col>
      <xdr:colOff>257175</xdr:colOff>
      <xdr:row>29</xdr:row>
      <xdr:rowOff>180975</xdr:rowOff>
    </xdr:to>
    <xdr:pic>
      <xdr:nvPicPr>
        <xdr:cNvPr id="9" name="Imagem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00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34</xdr:row>
      <xdr:rowOff>19050</xdr:rowOff>
    </xdr:from>
    <xdr:to>
      <xdr:col>2</xdr:col>
      <xdr:colOff>257175</xdr:colOff>
      <xdr:row>35</xdr:row>
      <xdr:rowOff>180975</xdr:rowOff>
    </xdr:to>
    <xdr:pic>
      <xdr:nvPicPr>
        <xdr:cNvPr id="10" name="Imagem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5532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40</xdr:row>
      <xdr:rowOff>19050</xdr:rowOff>
    </xdr:from>
    <xdr:to>
      <xdr:col>2</xdr:col>
      <xdr:colOff>257175</xdr:colOff>
      <xdr:row>41</xdr:row>
      <xdr:rowOff>180975</xdr:rowOff>
    </xdr:to>
    <xdr:pic>
      <xdr:nvPicPr>
        <xdr:cNvPr id="11" name="Imagem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70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19050</xdr:rowOff>
    </xdr:from>
    <xdr:to>
      <xdr:col>11</xdr:col>
      <xdr:colOff>257175</xdr:colOff>
      <xdr:row>29</xdr:row>
      <xdr:rowOff>180975</xdr:rowOff>
    </xdr:to>
    <xdr:pic>
      <xdr:nvPicPr>
        <xdr:cNvPr id="12" name="Imagem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400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34</xdr:row>
      <xdr:rowOff>19050</xdr:rowOff>
    </xdr:from>
    <xdr:to>
      <xdr:col>11</xdr:col>
      <xdr:colOff>257175</xdr:colOff>
      <xdr:row>35</xdr:row>
      <xdr:rowOff>180975</xdr:rowOff>
    </xdr:to>
    <xdr:pic>
      <xdr:nvPicPr>
        <xdr:cNvPr id="13" name="Imagem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5532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40</xdr:row>
      <xdr:rowOff>19050</xdr:rowOff>
    </xdr:from>
    <xdr:to>
      <xdr:col>11</xdr:col>
      <xdr:colOff>257175</xdr:colOff>
      <xdr:row>41</xdr:row>
      <xdr:rowOff>180975</xdr:rowOff>
    </xdr:to>
    <xdr:pic>
      <xdr:nvPicPr>
        <xdr:cNvPr id="14" name="Imagem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770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2</xdr:col>
      <xdr:colOff>257175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19050</xdr:rowOff>
    </xdr:from>
    <xdr:to>
      <xdr:col>11</xdr:col>
      <xdr:colOff>257175</xdr:colOff>
      <xdr:row>1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19050</xdr:rowOff>
    </xdr:from>
    <xdr:to>
      <xdr:col>2</xdr:col>
      <xdr:colOff>257175</xdr:colOff>
      <xdr:row>8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38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</xdr:row>
      <xdr:rowOff>19050</xdr:rowOff>
    </xdr:from>
    <xdr:to>
      <xdr:col>11</xdr:col>
      <xdr:colOff>257175</xdr:colOff>
      <xdr:row>8</xdr:row>
      <xdr:rowOff>180975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38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14</xdr:row>
      <xdr:rowOff>19050</xdr:rowOff>
    </xdr:from>
    <xdr:to>
      <xdr:col>2</xdr:col>
      <xdr:colOff>257175</xdr:colOff>
      <xdr:row>15</xdr:row>
      <xdr:rowOff>180975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14</xdr:row>
      <xdr:rowOff>19050</xdr:rowOff>
    </xdr:from>
    <xdr:to>
      <xdr:col>11</xdr:col>
      <xdr:colOff>257175</xdr:colOff>
      <xdr:row>15</xdr:row>
      <xdr:rowOff>180975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21</xdr:row>
      <xdr:rowOff>19050</xdr:rowOff>
    </xdr:from>
    <xdr:to>
      <xdr:col>11</xdr:col>
      <xdr:colOff>257175</xdr:colOff>
      <xdr:row>22</xdr:row>
      <xdr:rowOff>180975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276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</xdr:rowOff>
    </xdr:from>
    <xdr:to>
      <xdr:col>2</xdr:col>
      <xdr:colOff>257175</xdr:colOff>
      <xdr:row>22</xdr:row>
      <xdr:rowOff>180975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76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19050</xdr:rowOff>
    </xdr:from>
    <xdr:to>
      <xdr:col>2</xdr:col>
      <xdr:colOff>257175</xdr:colOff>
      <xdr:row>29</xdr:row>
      <xdr:rowOff>180975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959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19050</xdr:rowOff>
    </xdr:from>
    <xdr:to>
      <xdr:col>11</xdr:col>
      <xdr:colOff>257175</xdr:colOff>
      <xdr:row>29</xdr:row>
      <xdr:rowOff>180975</xdr:rowOff>
    </xdr:to>
    <xdr:pic>
      <xdr:nvPicPr>
        <xdr:cNvPr id="10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959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35</xdr:row>
      <xdr:rowOff>19050</xdr:rowOff>
    </xdr:from>
    <xdr:to>
      <xdr:col>11</xdr:col>
      <xdr:colOff>257175</xdr:colOff>
      <xdr:row>36</xdr:row>
      <xdr:rowOff>180975</xdr:rowOff>
    </xdr:to>
    <xdr:pic>
      <xdr:nvPicPr>
        <xdr:cNvPr id="1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1151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19050</xdr:rowOff>
    </xdr:from>
    <xdr:to>
      <xdr:col>2</xdr:col>
      <xdr:colOff>257175</xdr:colOff>
      <xdr:row>36</xdr:row>
      <xdr:rowOff>180975</xdr:rowOff>
    </xdr:to>
    <xdr:pic>
      <xdr:nvPicPr>
        <xdr:cNvPr id="12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1151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42</xdr:row>
      <xdr:rowOff>19050</xdr:rowOff>
    </xdr:from>
    <xdr:to>
      <xdr:col>2</xdr:col>
      <xdr:colOff>257175</xdr:colOff>
      <xdr:row>43</xdr:row>
      <xdr:rowOff>180975</xdr:rowOff>
    </xdr:to>
    <xdr:pic>
      <xdr:nvPicPr>
        <xdr:cNvPr id="1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34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42</xdr:row>
      <xdr:rowOff>19050</xdr:rowOff>
    </xdr:from>
    <xdr:to>
      <xdr:col>11</xdr:col>
      <xdr:colOff>257175</xdr:colOff>
      <xdr:row>43</xdr:row>
      <xdr:rowOff>180975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534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49</xdr:row>
      <xdr:rowOff>19050</xdr:rowOff>
    </xdr:from>
    <xdr:to>
      <xdr:col>2</xdr:col>
      <xdr:colOff>257175</xdr:colOff>
      <xdr:row>50</xdr:row>
      <xdr:rowOff>180975</xdr:rowOff>
    </xdr:to>
    <xdr:pic>
      <xdr:nvPicPr>
        <xdr:cNvPr id="15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953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49</xdr:row>
      <xdr:rowOff>19050</xdr:rowOff>
    </xdr:from>
    <xdr:to>
      <xdr:col>11</xdr:col>
      <xdr:colOff>257175</xdr:colOff>
      <xdr:row>50</xdr:row>
      <xdr:rowOff>180975</xdr:rowOff>
    </xdr:to>
    <xdr:pic>
      <xdr:nvPicPr>
        <xdr:cNvPr id="16" name="Imagem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953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56</xdr:row>
      <xdr:rowOff>19050</xdr:rowOff>
    </xdr:from>
    <xdr:to>
      <xdr:col>2</xdr:col>
      <xdr:colOff>257175</xdr:colOff>
      <xdr:row>57</xdr:row>
      <xdr:rowOff>180975</xdr:rowOff>
    </xdr:to>
    <xdr:pic>
      <xdr:nvPicPr>
        <xdr:cNvPr id="17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3728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56</xdr:row>
      <xdr:rowOff>19050</xdr:rowOff>
    </xdr:from>
    <xdr:to>
      <xdr:col>11</xdr:col>
      <xdr:colOff>257175</xdr:colOff>
      <xdr:row>57</xdr:row>
      <xdr:rowOff>180975</xdr:rowOff>
    </xdr:to>
    <xdr:pic>
      <xdr:nvPicPr>
        <xdr:cNvPr id="18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3728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19050</xdr:rowOff>
    </xdr:from>
    <xdr:to>
      <xdr:col>2</xdr:col>
      <xdr:colOff>257175</xdr:colOff>
      <xdr:row>64</xdr:row>
      <xdr:rowOff>180975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79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63</xdr:row>
      <xdr:rowOff>19050</xdr:rowOff>
    </xdr:from>
    <xdr:to>
      <xdr:col>11</xdr:col>
      <xdr:colOff>257175</xdr:colOff>
      <xdr:row>64</xdr:row>
      <xdr:rowOff>180975</xdr:rowOff>
    </xdr:to>
    <xdr:pic>
      <xdr:nvPicPr>
        <xdr:cNvPr id="20" name="Imagem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279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70</xdr:row>
      <xdr:rowOff>19050</xdr:rowOff>
    </xdr:from>
    <xdr:to>
      <xdr:col>2</xdr:col>
      <xdr:colOff>257175</xdr:colOff>
      <xdr:row>71</xdr:row>
      <xdr:rowOff>180975</xdr:rowOff>
    </xdr:to>
    <xdr:pic>
      <xdr:nvPicPr>
        <xdr:cNvPr id="2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113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70</xdr:row>
      <xdr:rowOff>19050</xdr:rowOff>
    </xdr:from>
    <xdr:to>
      <xdr:col>11</xdr:col>
      <xdr:colOff>257175</xdr:colOff>
      <xdr:row>71</xdr:row>
      <xdr:rowOff>180975</xdr:rowOff>
    </xdr:to>
    <xdr:pic>
      <xdr:nvPicPr>
        <xdr:cNvPr id="22" name="Imagem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113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77</xdr:row>
      <xdr:rowOff>19050</xdr:rowOff>
    </xdr:from>
    <xdr:to>
      <xdr:col>2</xdr:col>
      <xdr:colOff>257175</xdr:colOff>
      <xdr:row>78</xdr:row>
      <xdr:rowOff>180975</xdr:rowOff>
    </xdr:to>
    <xdr:pic>
      <xdr:nvPicPr>
        <xdr:cNvPr id="23" name="Imagem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6305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77</xdr:row>
      <xdr:rowOff>19050</xdr:rowOff>
    </xdr:from>
    <xdr:to>
      <xdr:col>11</xdr:col>
      <xdr:colOff>257175</xdr:colOff>
      <xdr:row>78</xdr:row>
      <xdr:rowOff>180975</xdr:rowOff>
    </xdr:to>
    <xdr:pic>
      <xdr:nvPicPr>
        <xdr:cNvPr id="24" name="Imagem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56305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0</xdr:row>
      <xdr:rowOff>19050</xdr:rowOff>
    </xdr:from>
    <xdr:to>
      <xdr:col>20</xdr:col>
      <xdr:colOff>257175</xdr:colOff>
      <xdr:row>1</xdr:row>
      <xdr:rowOff>180975</xdr:rowOff>
    </xdr:to>
    <xdr:pic>
      <xdr:nvPicPr>
        <xdr:cNvPr id="25" name="Imagem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</xdr:row>
      <xdr:rowOff>19050</xdr:rowOff>
    </xdr:from>
    <xdr:to>
      <xdr:col>20</xdr:col>
      <xdr:colOff>257175</xdr:colOff>
      <xdr:row>8</xdr:row>
      <xdr:rowOff>180975</xdr:rowOff>
    </xdr:to>
    <xdr:pic>
      <xdr:nvPicPr>
        <xdr:cNvPr id="26" name="Imagem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438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14</xdr:row>
      <xdr:rowOff>19050</xdr:rowOff>
    </xdr:from>
    <xdr:to>
      <xdr:col>20</xdr:col>
      <xdr:colOff>257175</xdr:colOff>
      <xdr:row>15</xdr:row>
      <xdr:rowOff>180975</xdr:rowOff>
    </xdr:to>
    <xdr:pic>
      <xdr:nvPicPr>
        <xdr:cNvPr id="27" name="Imagem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857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21</xdr:row>
      <xdr:rowOff>19050</xdr:rowOff>
    </xdr:from>
    <xdr:to>
      <xdr:col>20</xdr:col>
      <xdr:colOff>257175</xdr:colOff>
      <xdr:row>22</xdr:row>
      <xdr:rowOff>180975</xdr:rowOff>
    </xdr:to>
    <xdr:pic>
      <xdr:nvPicPr>
        <xdr:cNvPr id="28" name="Imagem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276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28</xdr:row>
      <xdr:rowOff>19050</xdr:rowOff>
    </xdr:from>
    <xdr:to>
      <xdr:col>20</xdr:col>
      <xdr:colOff>257175</xdr:colOff>
      <xdr:row>29</xdr:row>
      <xdr:rowOff>180975</xdr:rowOff>
    </xdr:to>
    <xdr:pic>
      <xdr:nvPicPr>
        <xdr:cNvPr id="29" name="Image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6959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35</xdr:row>
      <xdr:rowOff>19050</xdr:rowOff>
    </xdr:from>
    <xdr:to>
      <xdr:col>20</xdr:col>
      <xdr:colOff>257175</xdr:colOff>
      <xdr:row>36</xdr:row>
      <xdr:rowOff>180975</xdr:rowOff>
    </xdr:to>
    <xdr:pic>
      <xdr:nvPicPr>
        <xdr:cNvPr id="30" name="Imagem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1151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42</xdr:row>
      <xdr:rowOff>19050</xdr:rowOff>
    </xdr:from>
    <xdr:to>
      <xdr:col>20</xdr:col>
      <xdr:colOff>257175</xdr:colOff>
      <xdr:row>43</xdr:row>
      <xdr:rowOff>180975</xdr:rowOff>
    </xdr:to>
    <xdr:pic>
      <xdr:nvPicPr>
        <xdr:cNvPr id="31" name="Imagem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85344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49</xdr:row>
      <xdr:rowOff>19050</xdr:rowOff>
    </xdr:from>
    <xdr:to>
      <xdr:col>20</xdr:col>
      <xdr:colOff>257175</xdr:colOff>
      <xdr:row>50</xdr:row>
      <xdr:rowOff>180975</xdr:rowOff>
    </xdr:to>
    <xdr:pic>
      <xdr:nvPicPr>
        <xdr:cNvPr id="32" name="Imagem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953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56</xdr:row>
      <xdr:rowOff>19050</xdr:rowOff>
    </xdr:from>
    <xdr:to>
      <xdr:col>20</xdr:col>
      <xdr:colOff>257175</xdr:colOff>
      <xdr:row>57</xdr:row>
      <xdr:rowOff>180975</xdr:rowOff>
    </xdr:to>
    <xdr:pic>
      <xdr:nvPicPr>
        <xdr:cNvPr id="33" name="Imagem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3728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63</xdr:row>
      <xdr:rowOff>19050</xdr:rowOff>
    </xdr:from>
    <xdr:to>
      <xdr:col>20</xdr:col>
      <xdr:colOff>257175</xdr:colOff>
      <xdr:row>64</xdr:row>
      <xdr:rowOff>180975</xdr:rowOff>
    </xdr:to>
    <xdr:pic>
      <xdr:nvPicPr>
        <xdr:cNvPr id="34" name="Image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79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70</xdr:row>
      <xdr:rowOff>19050</xdr:rowOff>
    </xdr:from>
    <xdr:to>
      <xdr:col>20</xdr:col>
      <xdr:colOff>257175</xdr:colOff>
      <xdr:row>71</xdr:row>
      <xdr:rowOff>180975</xdr:rowOff>
    </xdr:to>
    <xdr:pic>
      <xdr:nvPicPr>
        <xdr:cNvPr id="35" name="Imagem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42113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77</xdr:row>
      <xdr:rowOff>19050</xdr:rowOff>
    </xdr:from>
    <xdr:to>
      <xdr:col>20</xdr:col>
      <xdr:colOff>257175</xdr:colOff>
      <xdr:row>78</xdr:row>
      <xdr:rowOff>180975</xdr:rowOff>
    </xdr:to>
    <xdr:pic>
      <xdr:nvPicPr>
        <xdr:cNvPr id="36" name="Imagem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56305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7</xdr:row>
      <xdr:rowOff>19050</xdr:rowOff>
    </xdr:from>
    <xdr:to>
      <xdr:col>20</xdr:col>
      <xdr:colOff>257175</xdr:colOff>
      <xdr:row>8</xdr:row>
      <xdr:rowOff>180975</xdr:rowOff>
    </xdr:to>
    <xdr:pic>
      <xdr:nvPicPr>
        <xdr:cNvPr id="37" name="Imagem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4382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2</xdr:col>
      <xdr:colOff>257175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19050</xdr:rowOff>
    </xdr:from>
    <xdr:to>
      <xdr:col>2</xdr:col>
      <xdr:colOff>257175</xdr:colOff>
      <xdr:row>7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15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12</xdr:row>
      <xdr:rowOff>19050</xdr:rowOff>
    </xdr:from>
    <xdr:to>
      <xdr:col>2</xdr:col>
      <xdr:colOff>257175</xdr:colOff>
      <xdr:row>13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24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18</xdr:row>
      <xdr:rowOff>19050</xdr:rowOff>
    </xdr:from>
    <xdr:to>
      <xdr:col>2</xdr:col>
      <xdr:colOff>257175</xdr:colOff>
      <xdr:row>19</xdr:row>
      <xdr:rowOff>180975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76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19050</xdr:rowOff>
    </xdr:from>
    <xdr:to>
      <xdr:col>11</xdr:col>
      <xdr:colOff>257175</xdr:colOff>
      <xdr:row>1</xdr:row>
      <xdr:rowOff>180975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90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6</xdr:row>
      <xdr:rowOff>19050</xdr:rowOff>
    </xdr:from>
    <xdr:to>
      <xdr:col>11</xdr:col>
      <xdr:colOff>257175</xdr:colOff>
      <xdr:row>7</xdr:row>
      <xdr:rowOff>180975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715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12</xdr:row>
      <xdr:rowOff>19050</xdr:rowOff>
    </xdr:from>
    <xdr:to>
      <xdr:col>11</xdr:col>
      <xdr:colOff>257175</xdr:colOff>
      <xdr:row>13</xdr:row>
      <xdr:rowOff>180975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3241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18</xdr:row>
      <xdr:rowOff>19050</xdr:rowOff>
    </xdr:from>
    <xdr:to>
      <xdr:col>11</xdr:col>
      <xdr:colOff>257175</xdr:colOff>
      <xdr:row>19</xdr:row>
      <xdr:rowOff>180975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4766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19050</xdr:rowOff>
    </xdr:from>
    <xdr:to>
      <xdr:col>2</xdr:col>
      <xdr:colOff>257175</xdr:colOff>
      <xdr:row>29</xdr:row>
      <xdr:rowOff>180975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00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34</xdr:row>
      <xdr:rowOff>19050</xdr:rowOff>
    </xdr:from>
    <xdr:to>
      <xdr:col>2</xdr:col>
      <xdr:colOff>257175</xdr:colOff>
      <xdr:row>35</xdr:row>
      <xdr:rowOff>180975</xdr:rowOff>
    </xdr:to>
    <xdr:pic>
      <xdr:nvPicPr>
        <xdr:cNvPr id="10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5532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40</xdr:row>
      <xdr:rowOff>19050</xdr:rowOff>
    </xdr:from>
    <xdr:to>
      <xdr:col>2</xdr:col>
      <xdr:colOff>257175</xdr:colOff>
      <xdr:row>41</xdr:row>
      <xdr:rowOff>180975</xdr:rowOff>
    </xdr:to>
    <xdr:pic>
      <xdr:nvPicPr>
        <xdr:cNvPr id="1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70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19050</xdr:rowOff>
    </xdr:from>
    <xdr:to>
      <xdr:col>11</xdr:col>
      <xdr:colOff>257175</xdr:colOff>
      <xdr:row>29</xdr:row>
      <xdr:rowOff>180975</xdr:rowOff>
    </xdr:to>
    <xdr:pic>
      <xdr:nvPicPr>
        <xdr:cNvPr id="12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4006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34</xdr:row>
      <xdr:rowOff>19050</xdr:rowOff>
    </xdr:from>
    <xdr:to>
      <xdr:col>11</xdr:col>
      <xdr:colOff>257175</xdr:colOff>
      <xdr:row>35</xdr:row>
      <xdr:rowOff>180975</xdr:rowOff>
    </xdr:to>
    <xdr:pic>
      <xdr:nvPicPr>
        <xdr:cNvPr id="1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5532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40</xdr:row>
      <xdr:rowOff>19050</xdr:rowOff>
    </xdr:from>
    <xdr:to>
      <xdr:col>11</xdr:col>
      <xdr:colOff>257175</xdr:colOff>
      <xdr:row>41</xdr:row>
      <xdr:rowOff>180975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770572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1</xdr:col>
      <xdr:colOff>238125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M22" sqref="M22"/>
    </sheetView>
  </sheetViews>
  <sheetFormatPr defaultColWidth="9.140625" defaultRowHeight="15"/>
  <cols>
    <col min="1" max="1" width="19.28125" style="1" customWidth="1"/>
    <col min="2" max="2" width="14.8515625" style="1" customWidth="1"/>
    <col min="3" max="3" width="17.28125" style="1" customWidth="1"/>
    <col min="4" max="4" width="9.140625" style="1" customWidth="1"/>
    <col min="5" max="5" width="11.421875" style="1" customWidth="1"/>
    <col min="6" max="6" width="9.140625" style="1" customWidth="1"/>
    <col min="7" max="7" width="5.00390625" style="1" customWidth="1"/>
    <col min="8" max="8" width="5.7109375" style="1" customWidth="1"/>
    <col min="9" max="9" width="2.57421875" style="1" customWidth="1"/>
    <col min="10" max="10" width="2.00390625" style="1" customWidth="1"/>
    <col min="11" max="11" width="3.140625" style="1" customWidth="1"/>
    <col min="12" max="12" width="11.7109375" style="1" customWidth="1"/>
    <col min="13" max="13" width="9.140625" style="1" customWidth="1"/>
    <col min="14" max="14" width="12.421875" style="1" customWidth="1"/>
    <col min="15" max="16384" width="9.140625" style="1" customWidth="1"/>
  </cols>
  <sheetData>
    <row r="1" spans="1:14" ht="15">
      <c r="A1" s="45"/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thickBot="1">
      <c r="A5" s="2"/>
      <c r="B5" s="3"/>
      <c r="C5" s="4"/>
      <c r="D5" s="5"/>
      <c r="G5" s="35" t="s">
        <v>0</v>
      </c>
      <c r="H5" s="35"/>
      <c r="I5" s="35"/>
      <c r="J5" s="35"/>
      <c r="K5" s="35"/>
      <c r="L5" s="35"/>
      <c r="M5" s="35"/>
      <c r="N5" s="35"/>
    </row>
    <row r="6" spans="1:14" ht="15" customHeight="1">
      <c r="A6" s="2"/>
      <c r="B6" s="3"/>
      <c r="C6" s="4"/>
      <c r="D6" s="5"/>
      <c r="G6" s="50"/>
      <c r="H6" s="46"/>
      <c r="I6" s="46" t="s">
        <v>30</v>
      </c>
      <c r="J6" s="46"/>
      <c r="K6" s="46"/>
      <c r="L6" s="46"/>
      <c r="M6" s="46"/>
      <c r="N6" s="47"/>
    </row>
    <row r="7" spans="1:14" ht="15" customHeight="1">
      <c r="A7" s="2"/>
      <c r="B7" s="3"/>
      <c r="C7" s="4"/>
      <c r="D7" s="5"/>
      <c r="G7" s="51"/>
      <c r="H7" s="48"/>
      <c r="I7" s="48"/>
      <c r="J7" s="48"/>
      <c r="K7" s="48"/>
      <c r="L7" s="48"/>
      <c r="M7" s="48"/>
      <c r="N7" s="49"/>
    </row>
    <row r="8" spans="1:14" ht="15">
      <c r="A8" s="7" t="s">
        <v>1</v>
      </c>
      <c r="B8" s="8" t="s">
        <v>2</v>
      </c>
      <c r="C8" s="7" t="s">
        <v>3</v>
      </c>
      <c r="D8" s="9">
        <v>0.25</v>
      </c>
      <c r="E8" s="7" t="s">
        <v>4</v>
      </c>
      <c r="G8" s="36" t="s">
        <v>5</v>
      </c>
      <c r="H8" s="37"/>
      <c r="I8" s="37"/>
      <c r="J8" s="38"/>
      <c r="K8" s="38"/>
      <c r="L8" s="38"/>
      <c r="M8" s="38"/>
      <c r="N8" s="39"/>
    </row>
    <row r="9" spans="1:14" ht="15">
      <c r="A9" s="10">
        <f ca="1">TODAY()</f>
        <v>43375</v>
      </c>
      <c r="B9" s="11"/>
      <c r="C9" s="7">
        <f>B9-A9</f>
        <v>-43375</v>
      </c>
      <c r="D9" s="7">
        <f>IF(C9&gt;=720,180,C9*25%)</f>
        <v>-10843.75</v>
      </c>
      <c r="E9" s="12">
        <f>(A9)+(D9)</f>
        <v>32531.25</v>
      </c>
      <c r="G9" s="13" t="s">
        <v>6</v>
      </c>
      <c r="H9" s="38"/>
      <c r="I9" s="38"/>
      <c r="J9" s="38"/>
      <c r="K9" s="38"/>
      <c r="L9" s="38"/>
      <c r="M9" s="14" t="s">
        <v>7</v>
      </c>
      <c r="N9" s="15">
        <f>E9</f>
        <v>32531.25</v>
      </c>
    </row>
    <row r="10" spans="1:14" ht="15">
      <c r="A10" s="2"/>
      <c r="B10" s="3"/>
      <c r="C10" s="4"/>
      <c r="D10" s="5"/>
      <c r="G10" s="40" t="s">
        <v>8</v>
      </c>
      <c r="H10" s="41"/>
      <c r="I10" s="41"/>
      <c r="J10" s="41"/>
      <c r="K10" s="42"/>
      <c r="L10" s="42"/>
      <c r="M10" s="42"/>
      <c r="N10" s="43"/>
    </row>
    <row r="11" spans="1:14" ht="15.75" thickBot="1">
      <c r="A11" s="2"/>
      <c r="B11" s="3"/>
      <c r="C11" s="4"/>
      <c r="D11" s="5"/>
      <c r="G11" s="52" t="s">
        <v>9</v>
      </c>
      <c r="H11" s="53"/>
      <c r="I11" s="53"/>
      <c r="J11" s="53"/>
      <c r="K11" s="53"/>
      <c r="L11" s="54">
        <f ca="1">TODAY()</f>
        <v>43375</v>
      </c>
      <c r="M11" s="54"/>
      <c r="N11" s="55"/>
    </row>
    <row r="12" spans="1:4" ht="15">
      <c r="A12" s="2"/>
      <c r="B12" s="3"/>
      <c r="C12" s="4"/>
      <c r="D12" s="5"/>
    </row>
    <row r="13" spans="1:6" ht="13.5" customHeight="1">
      <c r="A13" s="32" t="s">
        <v>28</v>
      </c>
      <c r="B13" s="32"/>
      <c r="C13" s="32"/>
      <c r="D13" s="32"/>
      <c r="E13" s="32"/>
      <c r="F13" s="32"/>
    </row>
    <row r="14" spans="1:6" ht="15">
      <c r="A14" s="32"/>
      <c r="B14" s="32"/>
      <c r="C14" s="32"/>
      <c r="D14" s="32"/>
      <c r="E14" s="32"/>
      <c r="F14" s="32"/>
    </row>
    <row r="15" spans="1:6" ht="15">
      <c r="A15" s="17" t="s">
        <v>10</v>
      </c>
      <c r="B15" s="17"/>
      <c r="C15" s="17"/>
      <c r="D15" s="17"/>
      <c r="E15" s="17"/>
      <c r="F15" s="17"/>
    </row>
    <row r="16" spans="1:6" ht="15">
      <c r="A16" s="33" t="s">
        <v>11</v>
      </c>
      <c r="B16" s="33"/>
      <c r="C16" s="33"/>
      <c r="D16" s="33"/>
      <c r="E16" s="33"/>
      <c r="F16" s="33"/>
    </row>
    <row r="17" spans="1:6" ht="13.5" customHeight="1">
      <c r="A17" s="34" t="s">
        <v>12</v>
      </c>
      <c r="B17" s="34"/>
      <c r="C17" s="34"/>
      <c r="D17" s="34"/>
      <c r="E17" s="34"/>
      <c r="F17" s="34"/>
    </row>
    <row r="18" spans="1:6" ht="15">
      <c r="A18" s="34"/>
      <c r="B18" s="34"/>
      <c r="C18" s="34"/>
      <c r="D18" s="34"/>
      <c r="E18" s="34"/>
      <c r="F18" s="34"/>
    </row>
    <row r="19" spans="1:6" ht="15">
      <c r="A19" s="34"/>
      <c r="B19" s="34"/>
      <c r="C19" s="34"/>
      <c r="D19" s="34"/>
      <c r="E19" s="34"/>
      <c r="F19" s="34"/>
    </row>
    <row r="20" spans="1:6" ht="15">
      <c r="A20" s="34"/>
      <c r="B20" s="34"/>
      <c r="C20" s="34"/>
      <c r="D20" s="34"/>
      <c r="E20" s="34"/>
      <c r="F20" s="34"/>
    </row>
    <row r="21" spans="1:6" ht="15">
      <c r="A21" s="34"/>
      <c r="B21" s="34"/>
      <c r="C21" s="34"/>
      <c r="D21" s="34"/>
      <c r="E21" s="34"/>
      <c r="F21" s="34"/>
    </row>
    <row r="22" spans="1:6" ht="15">
      <c r="A22" s="34"/>
      <c r="B22" s="34"/>
      <c r="C22" s="34"/>
      <c r="D22" s="34"/>
      <c r="E22" s="34"/>
      <c r="F22" s="34"/>
    </row>
  </sheetData>
  <sheetProtection password="C0DF" sheet="1"/>
  <mergeCells count="15">
    <mergeCell ref="B1:N4"/>
    <mergeCell ref="A1:A4"/>
    <mergeCell ref="I6:N7"/>
    <mergeCell ref="G6:H7"/>
    <mergeCell ref="G11:K11"/>
    <mergeCell ref="L11:N11"/>
    <mergeCell ref="A13:F14"/>
    <mergeCell ref="A16:F16"/>
    <mergeCell ref="A17:F22"/>
    <mergeCell ref="G5:N5"/>
    <mergeCell ref="G8:I8"/>
    <mergeCell ref="J8:N8"/>
    <mergeCell ref="H9:L9"/>
    <mergeCell ref="G10:J10"/>
    <mergeCell ref="K10:N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"/>
  <sheetViews>
    <sheetView showGridLines="0" zoomScalePageLayoutView="0" workbookViewId="0" topLeftCell="A7">
      <selection activeCell="I32" sqref="I32"/>
    </sheetView>
  </sheetViews>
  <sheetFormatPr defaultColWidth="9.140625" defaultRowHeight="15"/>
  <cols>
    <col min="1" max="1" width="1.7109375" style="18" customWidth="1"/>
    <col min="2" max="2" width="5.00390625" style="18" customWidth="1"/>
    <col min="3" max="3" width="5.7109375" style="18" customWidth="1"/>
    <col min="4" max="4" width="2.57421875" style="18" customWidth="1"/>
    <col min="5" max="5" width="2.00390625" style="18" customWidth="1"/>
    <col min="6" max="6" width="3.140625" style="18" customWidth="1"/>
    <col min="7" max="7" width="11.7109375" style="18" customWidth="1"/>
    <col min="8" max="8" width="9.140625" style="18" customWidth="1"/>
    <col min="9" max="9" width="12.421875" style="18" customWidth="1"/>
    <col min="10" max="10" width="1.7109375" style="18" customWidth="1"/>
    <col min="11" max="11" width="5.00390625" style="18" customWidth="1"/>
    <col min="12" max="12" width="5.7109375" style="18" customWidth="1"/>
    <col min="13" max="13" width="2.57421875" style="18" customWidth="1"/>
    <col min="14" max="14" width="2.00390625" style="18" customWidth="1"/>
    <col min="15" max="15" width="3.140625" style="18" customWidth="1"/>
    <col min="16" max="16" width="11.7109375" style="18" customWidth="1"/>
    <col min="17" max="17" width="9.140625" style="18" customWidth="1"/>
    <col min="18" max="18" width="12.421875" style="18" customWidth="1"/>
    <col min="19" max="19" width="1.7109375" style="18" customWidth="1"/>
    <col min="20" max="20" width="5.00390625" style="18" customWidth="1"/>
    <col min="21" max="21" width="5.7109375" style="18" customWidth="1"/>
    <col min="22" max="22" width="2.57421875" style="18" customWidth="1"/>
    <col min="23" max="23" width="2.00390625" style="18" customWidth="1"/>
    <col min="24" max="24" width="3.140625" style="18" customWidth="1"/>
    <col min="25" max="25" width="11.7109375" style="18" customWidth="1"/>
    <col min="26" max="26" width="9.140625" style="18" customWidth="1"/>
    <col min="27" max="27" width="12.421875" style="18" customWidth="1"/>
    <col min="28" max="16384" width="9.140625" style="18" customWidth="1"/>
  </cols>
  <sheetData>
    <row r="1" spans="2:27" ht="15">
      <c r="B1" s="50"/>
      <c r="C1" s="46"/>
      <c r="D1" s="46" t="str">
        <f>'Calc. Etiqueta Mãe'!I6</f>
        <v>Etiqueta de Fracionamento de Medicamento</v>
      </c>
      <c r="E1" s="46"/>
      <c r="F1" s="46"/>
      <c r="G1" s="46"/>
      <c r="H1" s="46"/>
      <c r="I1" s="47"/>
      <c r="K1" s="50"/>
      <c r="L1" s="46"/>
      <c r="M1" s="46" t="str">
        <f>'Calc. Etiqueta Mãe'!I6</f>
        <v>Etiqueta de Fracionamento de Medicamento</v>
      </c>
      <c r="N1" s="46"/>
      <c r="O1" s="46"/>
      <c r="P1" s="46"/>
      <c r="Q1" s="46"/>
      <c r="R1" s="47"/>
      <c r="T1" s="50"/>
      <c r="U1" s="46"/>
      <c r="V1" s="46" t="str">
        <f>'Calc. Etiqueta Mãe'!I6</f>
        <v>Etiqueta de Fracionamento de Medicamento</v>
      </c>
      <c r="W1" s="46"/>
      <c r="X1" s="46"/>
      <c r="Y1" s="46"/>
      <c r="Z1" s="46"/>
      <c r="AA1" s="47"/>
    </row>
    <row r="2" spans="2:27" ht="15">
      <c r="B2" s="51"/>
      <c r="C2" s="48"/>
      <c r="D2" s="48"/>
      <c r="E2" s="48"/>
      <c r="F2" s="48"/>
      <c r="G2" s="48"/>
      <c r="H2" s="48"/>
      <c r="I2" s="49"/>
      <c r="K2" s="51"/>
      <c r="L2" s="48"/>
      <c r="M2" s="48"/>
      <c r="N2" s="48"/>
      <c r="O2" s="48"/>
      <c r="P2" s="48"/>
      <c r="Q2" s="48"/>
      <c r="R2" s="49"/>
      <c r="T2" s="51"/>
      <c r="U2" s="48"/>
      <c r="V2" s="48"/>
      <c r="W2" s="48"/>
      <c r="X2" s="48"/>
      <c r="Y2" s="48"/>
      <c r="Z2" s="48"/>
      <c r="AA2" s="49"/>
    </row>
    <row r="3" spans="1:27" ht="15" customHeight="1">
      <c r="A3" s="19"/>
      <c r="B3" s="36" t="s">
        <v>13</v>
      </c>
      <c r="C3" s="37"/>
      <c r="D3" s="37"/>
      <c r="E3" s="56">
        <f>'Calc. Etiqueta Mãe'!J8</f>
        <v>0</v>
      </c>
      <c r="F3" s="56"/>
      <c r="G3" s="56"/>
      <c r="H3" s="56"/>
      <c r="I3" s="57"/>
      <c r="J3" s="19"/>
      <c r="K3" s="36" t="s">
        <v>13</v>
      </c>
      <c r="L3" s="37"/>
      <c r="M3" s="37"/>
      <c r="N3" s="56">
        <f>'Calc. Etiqueta Mãe'!J8</f>
        <v>0</v>
      </c>
      <c r="O3" s="56"/>
      <c r="P3" s="56"/>
      <c r="Q3" s="56"/>
      <c r="R3" s="57"/>
      <c r="T3" s="36" t="s">
        <v>13</v>
      </c>
      <c r="U3" s="37"/>
      <c r="V3" s="37"/>
      <c r="W3" s="56">
        <f>'Calc. Etiqueta Mãe'!J8</f>
        <v>0</v>
      </c>
      <c r="X3" s="56"/>
      <c r="Y3" s="56"/>
      <c r="Z3" s="56"/>
      <c r="AA3" s="57"/>
    </row>
    <row r="4" spans="1:27" ht="15">
      <c r="A4" s="19"/>
      <c r="B4" s="13" t="s">
        <v>14</v>
      </c>
      <c r="C4" s="56">
        <f>'Calc. Etiqueta Mãe'!H9</f>
        <v>0</v>
      </c>
      <c r="D4" s="56"/>
      <c r="E4" s="56"/>
      <c r="F4" s="56"/>
      <c r="G4" s="56"/>
      <c r="H4" s="14" t="s">
        <v>7</v>
      </c>
      <c r="I4" s="15">
        <f>'Calc. Etiqueta Mãe'!N9</f>
        <v>32531.25</v>
      </c>
      <c r="J4" s="19"/>
      <c r="K4" s="13" t="s">
        <v>6</v>
      </c>
      <c r="L4" s="56">
        <f>'Calc. Etiqueta Mãe'!H9</f>
        <v>0</v>
      </c>
      <c r="M4" s="56"/>
      <c r="N4" s="56"/>
      <c r="O4" s="56"/>
      <c r="P4" s="56"/>
      <c r="Q4" s="14" t="s">
        <v>7</v>
      </c>
      <c r="R4" s="15">
        <f>'Calc. Etiqueta Mãe'!N9</f>
        <v>32531.25</v>
      </c>
      <c r="T4" s="13" t="s">
        <v>14</v>
      </c>
      <c r="U4" s="56">
        <f>'Calc. Etiqueta Mãe'!H9</f>
        <v>0</v>
      </c>
      <c r="V4" s="56"/>
      <c r="W4" s="56"/>
      <c r="X4" s="56"/>
      <c r="Y4" s="56"/>
      <c r="Z4" s="14" t="s">
        <v>7</v>
      </c>
      <c r="AA4" s="15">
        <f>'Calc. Etiqueta Mãe'!N9</f>
        <v>32531.25</v>
      </c>
    </row>
    <row r="5" spans="1:27" ht="15">
      <c r="A5" s="19"/>
      <c r="B5" s="40" t="s">
        <v>8</v>
      </c>
      <c r="C5" s="41"/>
      <c r="D5" s="41"/>
      <c r="E5" s="41"/>
      <c r="F5" s="58">
        <f>'Calc. Etiqueta Mãe'!K10</f>
        <v>0</v>
      </c>
      <c r="G5" s="58"/>
      <c r="H5" s="58"/>
      <c r="I5" s="59"/>
      <c r="J5" s="19"/>
      <c r="K5" s="40" t="s">
        <v>8</v>
      </c>
      <c r="L5" s="41"/>
      <c r="M5" s="41"/>
      <c r="N5" s="41"/>
      <c r="O5" s="58">
        <f>'Calc. Etiqueta Mãe'!K10</f>
        <v>0</v>
      </c>
      <c r="P5" s="58"/>
      <c r="Q5" s="58"/>
      <c r="R5" s="59"/>
      <c r="T5" s="40" t="s">
        <v>8</v>
      </c>
      <c r="U5" s="41"/>
      <c r="V5" s="41"/>
      <c r="W5" s="41"/>
      <c r="X5" s="58">
        <f>'Calc. Etiqueta Mãe'!K10</f>
        <v>0</v>
      </c>
      <c r="Y5" s="58"/>
      <c r="Z5" s="58"/>
      <c r="AA5" s="59"/>
    </row>
    <row r="6" spans="1:27" ht="15.75" thickBot="1">
      <c r="A6" s="19"/>
      <c r="B6" s="52" t="s">
        <v>9</v>
      </c>
      <c r="C6" s="53"/>
      <c r="D6" s="53"/>
      <c r="E6" s="53"/>
      <c r="F6" s="53"/>
      <c r="G6" s="54">
        <f>'Calc. Etiqueta Mãe'!L11</f>
        <v>43375</v>
      </c>
      <c r="H6" s="54"/>
      <c r="I6" s="55"/>
      <c r="J6" s="19"/>
      <c r="K6" s="52" t="s">
        <v>9</v>
      </c>
      <c r="L6" s="53"/>
      <c r="M6" s="53"/>
      <c r="N6" s="53"/>
      <c r="O6" s="53"/>
      <c r="P6" s="54">
        <f>'Calc. Etiqueta Mãe'!L11</f>
        <v>43375</v>
      </c>
      <c r="Q6" s="54"/>
      <c r="R6" s="55"/>
      <c r="T6" s="52" t="s">
        <v>9</v>
      </c>
      <c r="U6" s="53"/>
      <c r="V6" s="53"/>
      <c r="W6" s="53"/>
      <c r="X6" s="53"/>
      <c r="Y6" s="54">
        <f>'Calc. Etiqueta Mãe'!L11</f>
        <v>43375</v>
      </c>
      <c r="Z6" s="54"/>
      <c r="AA6" s="55"/>
    </row>
    <row r="7" spans="1:27" ht="9.75" customHeight="1" thickBot="1">
      <c r="A7" s="19"/>
      <c r="B7" s="16"/>
      <c r="C7" s="19"/>
      <c r="D7" s="19"/>
      <c r="E7" s="19"/>
      <c r="F7" s="19"/>
      <c r="G7" s="20"/>
      <c r="H7" s="21"/>
      <c r="I7" s="21"/>
      <c r="J7" s="19"/>
      <c r="K7" s="16"/>
      <c r="L7" s="19"/>
      <c r="M7" s="19"/>
      <c r="N7" s="19"/>
      <c r="O7" s="19"/>
      <c r="P7" s="20"/>
      <c r="Q7" s="21"/>
      <c r="R7" s="21"/>
      <c r="T7" s="16"/>
      <c r="U7" s="19"/>
      <c r="V7" s="19"/>
      <c r="W7" s="19"/>
      <c r="X7" s="19"/>
      <c r="Y7" s="20"/>
      <c r="Z7" s="21"/>
      <c r="AA7" s="21"/>
    </row>
    <row r="8" spans="2:27" ht="15">
      <c r="B8" s="50"/>
      <c r="C8" s="46"/>
      <c r="D8" s="46" t="str">
        <f>'Calc. Etiqueta Mãe'!I6</f>
        <v>Etiqueta de Fracionamento de Medicamento</v>
      </c>
      <c r="E8" s="46"/>
      <c r="F8" s="46"/>
      <c r="G8" s="46"/>
      <c r="H8" s="46"/>
      <c r="I8" s="47"/>
      <c r="K8" s="50"/>
      <c r="L8" s="46"/>
      <c r="M8" s="46" t="str">
        <f>'Calc. Etiqueta Mãe'!I6</f>
        <v>Etiqueta de Fracionamento de Medicamento</v>
      </c>
      <c r="N8" s="46"/>
      <c r="O8" s="46"/>
      <c r="P8" s="46"/>
      <c r="Q8" s="46"/>
      <c r="R8" s="47"/>
      <c r="T8" s="50"/>
      <c r="U8" s="46"/>
      <c r="V8" s="46" t="str">
        <f>'Calc. Etiqueta Mãe'!I6</f>
        <v>Etiqueta de Fracionamento de Medicamento</v>
      </c>
      <c r="W8" s="46"/>
      <c r="X8" s="46"/>
      <c r="Y8" s="46"/>
      <c r="Z8" s="46"/>
      <c r="AA8" s="47"/>
    </row>
    <row r="9" spans="2:27" ht="15">
      <c r="B9" s="51"/>
      <c r="C9" s="48"/>
      <c r="D9" s="48"/>
      <c r="E9" s="48"/>
      <c r="F9" s="48"/>
      <c r="G9" s="48"/>
      <c r="H9" s="48"/>
      <c r="I9" s="49"/>
      <c r="K9" s="51"/>
      <c r="L9" s="48"/>
      <c r="M9" s="48"/>
      <c r="N9" s="48"/>
      <c r="O9" s="48"/>
      <c r="P9" s="48"/>
      <c r="Q9" s="48"/>
      <c r="R9" s="49"/>
      <c r="T9" s="51"/>
      <c r="U9" s="48"/>
      <c r="V9" s="48"/>
      <c r="W9" s="48"/>
      <c r="X9" s="48"/>
      <c r="Y9" s="48"/>
      <c r="Z9" s="48"/>
      <c r="AA9" s="49"/>
    </row>
    <row r="10" spans="1:27" ht="15">
      <c r="A10" s="19"/>
      <c r="B10" s="36" t="s">
        <v>13</v>
      </c>
      <c r="C10" s="37"/>
      <c r="D10" s="37"/>
      <c r="E10" s="56">
        <f>'Calc. Etiqueta Mãe'!J8</f>
        <v>0</v>
      </c>
      <c r="F10" s="56"/>
      <c r="G10" s="56"/>
      <c r="H10" s="56"/>
      <c r="I10" s="57"/>
      <c r="J10" s="19"/>
      <c r="K10" s="36" t="s">
        <v>5</v>
      </c>
      <c r="L10" s="37"/>
      <c r="M10" s="37"/>
      <c r="N10" s="56">
        <f>'Calc. Etiqueta Mãe'!J8</f>
        <v>0</v>
      </c>
      <c r="O10" s="56"/>
      <c r="P10" s="56"/>
      <c r="Q10" s="56"/>
      <c r="R10" s="57"/>
      <c r="T10" s="36" t="s">
        <v>13</v>
      </c>
      <c r="U10" s="37"/>
      <c r="V10" s="37"/>
      <c r="W10" s="56">
        <f>'Calc. Etiqueta Mãe'!J8</f>
        <v>0</v>
      </c>
      <c r="X10" s="56"/>
      <c r="Y10" s="56"/>
      <c r="Z10" s="56"/>
      <c r="AA10" s="57"/>
    </row>
    <row r="11" spans="1:27" ht="15">
      <c r="A11" s="19"/>
      <c r="B11" s="13" t="s">
        <v>14</v>
      </c>
      <c r="C11" s="56">
        <f>'Calc. Etiqueta Mãe'!H9</f>
        <v>0</v>
      </c>
      <c r="D11" s="56"/>
      <c r="E11" s="56"/>
      <c r="F11" s="56"/>
      <c r="G11" s="56"/>
      <c r="H11" s="14" t="s">
        <v>7</v>
      </c>
      <c r="I11" s="15">
        <f>'Calc. Etiqueta Mãe'!N9</f>
        <v>32531.25</v>
      </c>
      <c r="J11" s="19"/>
      <c r="K11" s="13" t="s">
        <v>6</v>
      </c>
      <c r="L11" s="56">
        <f>'Calc. Etiqueta Mãe'!H9</f>
        <v>0</v>
      </c>
      <c r="M11" s="56"/>
      <c r="N11" s="56"/>
      <c r="O11" s="56"/>
      <c r="P11" s="56"/>
      <c r="Q11" s="14" t="s">
        <v>7</v>
      </c>
      <c r="R11" s="15">
        <f>'Calc. Etiqueta Mãe'!N9</f>
        <v>32531.25</v>
      </c>
      <c r="T11" s="13" t="s">
        <v>14</v>
      </c>
      <c r="U11" s="56">
        <f>'Calc. Etiqueta Mãe'!H9</f>
        <v>0</v>
      </c>
      <c r="V11" s="56"/>
      <c r="W11" s="56"/>
      <c r="X11" s="56"/>
      <c r="Y11" s="56"/>
      <c r="Z11" s="14" t="s">
        <v>7</v>
      </c>
      <c r="AA11" s="15">
        <f>'Calc. Etiqueta Mãe'!N9</f>
        <v>32531.25</v>
      </c>
    </row>
    <row r="12" spans="1:27" ht="15">
      <c r="A12" s="19"/>
      <c r="B12" s="40" t="s">
        <v>8</v>
      </c>
      <c r="C12" s="41"/>
      <c r="D12" s="41"/>
      <c r="E12" s="41"/>
      <c r="F12" s="58">
        <f>'Calc. Etiqueta Mãe'!K10</f>
        <v>0</v>
      </c>
      <c r="G12" s="58"/>
      <c r="H12" s="58"/>
      <c r="I12" s="59"/>
      <c r="J12" s="19"/>
      <c r="K12" s="40" t="s">
        <v>8</v>
      </c>
      <c r="L12" s="41"/>
      <c r="M12" s="41"/>
      <c r="N12" s="41"/>
      <c r="O12" s="58">
        <f>'Calc. Etiqueta Mãe'!K10</f>
        <v>0</v>
      </c>
      <c r="P12" s="58"/>
      <c r="Q12" s="58"/>
      <c r="R12" s="59"/>
      <c r="T12" s="40" t="s">
        <v>8</v>
      </c>
      <c r="U12" s="41"/>
      <c r="V12" s="41"/>
      <c r="W12" s="41"/>
      <c r="X12" s="58">
        <f>'Calc. Etiqueta Mãe'!K10</f>
        <v>0</v>
      </c>
      <c r="Y12" s="58"/>
      <c r="Z12" s="58"/>
      <c r="AA12" s="59"/>
    </row>
    <row r="13" spans="1:27" ht="15.75" thickBot="1">
      <c r="A13" s="19"/>
      <c r="B13" s="52" t="s">
        <v>9</v>
      </c>
      <c r="C13" s="53"/>
      <c r="D13" s="53"/>
      <c r="E13" s="53"/>
      <c r="F13" s="53"/>
      <c r="G13" s="54">
        <f>'Calc. Etiqueta Mãe'!L11</f>
        <v>43375</v>
      </c>
      <c r="H13" s="54"/>
      <c r="I13" s="55"/>
      <c r="J13" s="19"/>
      <c r="K13" s="52" t="s">
        <v>9</v>
      </c>
      <c r="L13" s="53"/>
      <c r="M13" s="53"/>
      <c r="N13" s="53"/>
      <c r="O13" s="53"/>
      <c r="P13" s="54">
        <f>'Calc. Etiqueta Mãe'!L11</f>
        <v>43375</v>
      </c>
      <c r="Q13" s="54"/>
      <c r="R13" s="55"/>
      <c r="T13" s="52" t="s">
        <v>9</v>
      </c>
      <c r="U13" s="53"/>
      <c r="V13" s="53"/>
      <c r="W13" s="53"/>
      <c r="X13" s="53"/>
      <c r="Y13" s="54">
        <f>'Calc. Etiqueta Mãe'!L11</f>
        <v>43375</v>
      </c>
      <c r="Z13" s="54"/>
      <c r="AA13" s="55"/>
    </row>
    <row r="14" spans="1:27" ht="9.75" customHeight="1" thickBot="1">
      <c r="A14" s="19"/>
      <c r="B14" s="16"/>
      <c r="C14" s="19"/>
      <c r="D14" s="19"/>
      <c r="E14" s="19"/>
      <c r="F14" s="19"/>
      <c r="G14" s="20"/>
      <c r="H14" s="21"/>
      <c r="I14" s="21"/>
      <c r="J14" s="19"/>
      <c r="K14" s="16"/>
      <c r="L14" s="19"/>
      <c r="M14" s="19"/>
      <c r="N14" s="19"/>
      <c r="O14" s="19"/>
      <c r="P14" s="20"/>
      <c r="Q14" s="21"/>
      <c r="R14" s="21"/>
      <c r="T14" s="16"/>
      <c r="U14" s="19"/>
      <c r="V14" s="19"/>
      <c r="W14" s="19"/>
      <c r="X14" s="19"/>
      <c r="Y14" s="20"/>
      <c r="Z14" s="21"/>
      <c r="AA14" s="21"/>
    </row>
    <row r="15" spans="2:27" ht="15">
      <c r="B15" s="50"/>
      <c r="C15" s="46"/>
      <c r="D15" s="46" t="str">
        <f>'Calc. Etiqueta Mãe'!I6</f>
        <v>Etiqueta de Fracionamento de Medicamento</v>
      </c>
      <c r="E15" s="46"/>
      <c r="F15" s="46"/>
      <c r="G15" s="46"/>
      <c r="H15" s="46"/>
      <c r="I15" s="47"/>
      <c r="K15" s="50"/>
      <c r="L15" s="46"/>
      <c r="M15" s="46" t="str">
        <f>'Calc. Etiqueta Mãe'!I6</f>
        <v>Etiqueta de Fracionamento de Medicamento</v>
      </c>
      <c r="N15" s="46"/>
      <c r="O15" s="46"/>
      <c r="P15" s="46"/>
      <c r="Q15" s="46"/>
      <c r="R15" s="47"/>
      <c r="T15" s="50"/>
      <c r="U15" s="46"/>
      <c r="V15" s="46" t="str">
        <f>'Calc. Etiqueta Mãe'!I6</f>
        <v>Etiqueta de Fracionamento de Medicamento</v>
      </c>
      <c r="W15" s="46"/>
      <c r="X15" s="46"/>
      <c r="Y15" s="46"/>
      <c r="Z15" s="46"/>
      <c r="AA15" s="47"/>
    </row>
    <row r="16" spans="2:27" ht="15">
      <c r="B16" s="51"/>
      <c r="C16" s="48"/>
      <c r="D16" s="48"/>
      <c r="E16" s="48"/>
      <c r="F16" s="48"/>
      <c r="G16" s="48"/>
      <c r="H16" s="48"/>
      <c r="I16" s="49"/>
      <c r="K16" s="51"/>
      <c r="L16" s="48"/>
      <c r="M16" s="48"/>
      <c r="N16" s="48"/>
      <c r="O16" s="48"/>
      <c r="P16" s="48"/>
      <c r="Q16" s="48"/>
      <c r="R16" s="49"/>
      <c r="T16" s="51"/>
      <c r="U16" s="48"/>
      <c r="V16" s="48"/>
      <c r="W16" s="48"/>
      <c r="X16" s="48"/>
      <c r="Y16" s="48"/>
      <c r="Z16" s="48"/>
      <c r="AA16" s="49"/>
    </row>
    <row r="17" spans="1:27" ht="15" customHeight="1">
      <c r="A17" s="19"/>
      <c r="B17" s="36" t="s">
        <v>13</v>
      </c>
      <c r="C17" s="37"/>
      <c r="D17" s="37"/>
      <c r="E17" s="56">
        <f>'Calc. Etiqueta Mãe'!J8</f>
        <v>0</v>
      </c>
      <c r="F17" s="56"/>
      <c r="G17" s="56"/>
      <c r="H17" s="56"/>
      <c r="I17" s="57"/>
      <c r="J17" s="19"/>
      <c r="K17" s="36" t="s">
        <v>5</v>
      </c>
      <c r="L17" s="37"/>
      <c r="M17" s="37"/>
      <c r="N17" s="56">
        <f>'Calc. Etiqueta Mãe'!J8</f>
        <v>0</v>
      </c>
      <c r="O17" s="56"/>
      <c r="P17" s="56"/>
      <c r="Q17" s="56"/>
      <c r="R17" s="57"/>
      <c r="T17" s="36" t="s">
        <v>5</v>
      </c>
      <c r="U17" s="37"/>
      <c r="V17" s="37"/>
      <c r="W17" s="56">
        <f>'Calc. Etiqueta Mãe'!J8</f>
        <v>0</v>
      </c>
      <c r="X17" s="56"/>
      <c r="Y17" s="56"/>
      <c r="Z17" s="56"/>
      <c r="AA17" s="57"/>
    </row>
    <row r="18" spans="1:27" ht="15" customHeight="1">
      <c r="A18" s="19"/>
      <c r="B18" s="13" t="s">
        <v>6</v>
      </c>
      <c r="C18" s="56">
        <f>'Calc. Etiqueta Mãe'!H9</f>
        <v>0</v>
      </c>
      <c r="D18" s="56"/>
      <c r="E18" s="56"/>
      <c r="F18" s="56"/>
      <c r="G18" s="56"/>
      <c r="H18" s="14" t="s">
        <v>7</v>
      </c>
      <c r="I18" s="15">
        <f>'Calc. Etiqueta Mãe'!N9</f>
        <v>32531.25</v>
      </c>
      <c r="J18" s="19"/>
      <c r="K18" s="13" t="s">
        <v>6</v>
      </c>
      <c r="L18" s="56">
        <f>'Calc. Etiqueta Mãe'!H9</f>
        <v>0</v>
      </c>
      <c r="M18" s="56"/>
      <c r="N18" s="56"/>
      <c r="O18" s="56"/>
      <c r="P18" s="56"/>
      <c r="Q18" s="14" t="s">
        <v>7</v>
      </c>
      <c r="R18" s="15">
        <f>'Calc. Etiqueta Mãe'!N9</f>
        <v>32531.25</v>
      </c>
      <c r="T18" s="13" t="s">
        <v>6</v>
      </c>
      <c r="U18" s="56">
        <f>'Calc. Etiqueta Mãe'!H9</f>
        <v>0</v>
      </c>
      <c r="V18" s="56"/>
      <c r="W18" s="56"/>
      <c r="X18" s="56"/>
      <c r="Y18" s="56"/>
      <c r="Z18" s="14" t="s">
        <v>7</v>
      </c>
      <c r="AA18" s="15">
        <f>'Calc. Etiqueta Mãe'!N9</f>
        <v>32531.25</v>
      </c>
    </row>
    <row r="19" spans="1:27" ht="15">
      <c r="A19" s="19"/>
      <c r="B19" s="40" t="s">
        <v>8</v>
      </c>
      <c r="C19" s="41"/>
      <c r="D19" s="41"/>
      <c r="E19" s="41"/>
      <c r="F19" s="58">
        <f>'Calc. Etiqueta Mãe'!K10</f>
        <v>0</v>
      </c>
      <c r="G19" s="58"/>
      <c r="H19" s="58"/>
      <c r="I19" s="59"/>
      <c r="J19" s="19"/>
      <c r="K19" s="40" t="s">
        <v>8</v>
      </c>
      <c r="L19" s="41"/>
      <c r="M19" s="41"/>
      <c r="N19" s="41"/>
      <c r="O19" s="58">
        <f>'Calc. Etiqueta Mãe'!K10</f>
        <v>0</v>
      </c>
      <c r="P19" s="58"/>
      <c r="Q19" s="58"/>
      <c r="R19" s="59"/>
      <c r="T19" s="40" t="s">
        <v>8</v>
      </c>
      <c r="U19" s="41"/>
      <c r="V19" s="41"/>
      <c r="W19" s="41"/>
      <c r="X19" s="58">
        <f>'Calc. Etiqueta Mãe'!K10</f>
        <v>0</v>
      </c>
      <c r="Y19" s="58"/>
      <c r="Z19" s="58"/>
      <c r="AA19" s="59"/>
    </row>
    <row r="20" spans="1:27" ht="15.75" thickBot="1">
      <c r="A20" s="19"/>
      <c r="B20" s="52" t="s">
        <v>9</v>
      </c>
      <c r="C20" s="53"/>
      <c r="D20" s="53"/>
      <c r="E20" s="53"/>
      <c r="F20" s="53"/>
      <c r="G20" s="54">
        <f>'Calc. Etiqueta Mãe'!L11</f>
        <v>43375</v>
      </c>
      <c r="H20" s="54"/>
      <c r="I20" s="55"/>
      <c r="J20" s="19"/>
      <c r="K20" s="52" t="s">
        <v>9</v>
      </c>
      <c r="L20" s="53"/>
      <c r="M20" s="53"/>
      <c r="N20" s="53"/>
      <c r="O20" s="53"/>
      <c r="P20" s="54">
        <f>'Calc. Etiqueta Mãe'!L11</f>
        <v>43375</v>
      </c>
      <c r="Q20" s="54"/>
      <c r="R20" s="55"/>
      <c r="T20" s="52" t="s">
        <v>9</v>
      </c>
      <c r="U20" s="53"/>
      <c r="V20" s="53"/>
      <c r="W20" s="53"/>
      <c r="X20" s="53"/>
      <c r="Y20" s="54">
        <f>'Calc. Etiqueta Mãe'!L11</f>
        <v>43375</v>
      </c>
      <c r="Z20" s="54"/>
      <c r="AA20" s="55"/>
    </row>
    <row r="21" spans="1:27" ht="9.75" customHeight="1" thickBot="1">
      <c r="A21" s="19"/>
      <c r="B21" s="16"/>
      <c r="C21" s="19"/>
      <c r="D21" s="19"/>
      <c r="E21" s="19"/>
      <c r="F21" s="19"/>
      <c r="G21" s="20"/>
      <c r="H21" s="21"/>
      <c r="I21" s="21"/>
      <c r="J21" s="19"/>
      <c r="K21" s="16"/>
      <c r="L21" s="19"/>
      <c r="M21" s="19"/>
      <c r="N21" s="19"/>
      <c r="O21" s="19"/>
      <c r="P21" s="20"/>
      <c r="Q21" s="21"/>
      <c r="R21" s="21"/>
      <c r="T21" s="16"/>
      <c r="U21" s="19"/>
      <c r="V21" s="19"/>
      <c r="W21" s="19"/>
      <c r="X21" s="19"/>
      <c r="Y21" s="20"/>
      <c r="Z21" s="21"/>
      <c r="AA21" s="21"/>
    </row>
    <row r="22" spans="2:27" ht="15">
      <c r="B22" s="50"/>
      <c r="C22" s="46"/>
      <c r="D22" s="46" t="str">
        <f>'Calc. Etiqueta Mãe'!I6</f>
        <v>Etiqueta de Fracionamento de Medicamento</v>
      </c>
      <c r="E22" s="46"/>
      <c r="F22" s="46"/>
      <c r="G22" s="46"/>
      <c r="H22" s="46"/>
      <c r="I22" s="47"/>
      <c r="K22" s="50"/>
      <c r="L22" s="46"/>
      <c r="M22" s="46" t="str">
        <f>'Calc. Etiqueta Mãe'!I6</f>
        <v>Etiqueta de Fracionamento de Medicamento</v>
      </c>
      <c r="N22" s="46"/>
      <c r="O22" s="46"/>
      <c r="P22" s="46"/>
      <c r="Q22" s="46"/>
      <c r="R22" s="47"/>
      <c r="T22" s="50"/>
      <c r="U22" s="46"/>
      <c r="V22" s="46" t="str">
        <f>'Calc. Etiqueta Mãe'!I6</f>
        <v>Etiqueta de Fracionamento de Medicamento</v>
      </c>
      <c r="W22" s="46"/>
      <c r="X22" s="46"/>
      <c r="Y22" s="46"/>
      <c r="Z22" s="46"/>
      <c r="AA22" s="47"/>
    </row>
    <row r="23" spans="2:27" ht="15">
      <c r="B23" s="51"/>
      <c r="C23" s="48"/>
      <c r="D23" s="48"/>
      <c r="E23" s="48"/>
      <c r="F23" s="48"/>
      <c r="G23" s="48"/>
      <c r="H23" s="48"/>
      <c r="I23" s="49"/>
      <c r="K23" s="51"/>
      <c r="L23" s="48"/>
      <c r="M23" s="48"/>
      <c r="N23" s="48"/>
      <c r="O23" s="48"/>
      <c r="P23" s="48"/>
      <c r="Q23" s="48"/>
      <c r="R23" s="49"/>
      <c r="T23" s="51"/>
      <c r="U23" s="48"/>
      <c r="V23" s="48"/>
      <c r="W23" s="48"/>
      <c r="X23" s="48"/>
      <c r="Y23" s="48"/>
      <c r="Z23" s="48"/>
      <c r="AA23" s="49"/>
    </row>
    <row r="24" spans="1:27" ht="15" customHeight="1">
      <c r="A24" s="19"/>
      <c r="B24" s="36" t="s">
        <v>5</v>
      </c>
      <c r="C24" s="37"/>
      <c r="D24" s="37"/>
      <c r="E24" s="56">
        <f>'Calc. Etiqueta Mãe'!J8</f>
        <v>0</v>
      </c>
      <c r="F24" s="56"/>
      <c r="G24" s="56"/>
      <c r="H24" s="56"/>
      <c r="I24" s="57"/>
      <c r="J24" s="19"/>
      <c r="K24" s="36" t="s">
        <v>5</v>
      </c>
      <c r="L24" s="37"/>
      <c r="M24" s="37"/>
      <c r="N24" s="56">
        <f>'Calc. Etiqueta Mãe'!J8</f>
        <v>0</v>
      </c>
      <c r="O24" s="56"/>
      <c r="P24" s="56"/>
      <c r="Q24" s="56"/>
      <c r="R24" s="57"/>
      <c r="T24" s="36" t="s">
        <v>5</v>
      </c>
      <c r="U24" s="37"/>
      <c r="V24" s="37"/>
      <c r="W24" s="56">
        <f>'Calc. Etiqueta Mãe'!J8</f>
        <v>0</v>
      </c>
      <c r="X24" s="56"/>
      <c r="Y24" s="56"/>
      <c r="Z24" s="56"/>
      <c r="AA24" s="57"/>
    </row>
    <row r="25" spans="1:27" ht="15" customHeight="1">
      <c r="A25" s="19"/>
      <c r="B25" s="13" t="s">
        <v>6</v>
      </c>
      <c r="C25" s="56">
        <f>'Calc. Etiqueta Mãe'!H9</f>
        <v>0</v>
      </c>
      <c r="D25" s="56"/>
      <c r="E25" s="56"/>
      <c r="F25" s="56"/>
      <c r="G25" s="56"/>
      <c r="H25" s="14" t="s">
        <v>7</v>
      </c>
      <c r="I25" s="15">
        <f>'Calc. Etiqueta Mãe'!N9</f>
        <v>32531.25</v>
      </c>
      <c r="J25" s="19"/>
      <c r="K25" s="13" t="s">
        <v>6</v>
      </c>
      <c r="L25" s="56">
        <f>'Calc. Etiqueta Mãe'!H9</f>
        <v>0</v>
      </c>
      <c r="M25" s="56"/>
      <c r="N25" s="56"/>
      <c r="O25" s="56"/>
      <c r="P25" s="56"/>
      <c r="Q25" s="14" t="s">
        <v>7</v>
      </c>
      <c r="R25" s="15">
        <f>'Calc. Etiqueta Mãe'!N9</f>
        <v>32531.25</v>
      </c>
      <c r="T25" s="13" t="s">
        <v>6</v>
      </c>
      <c r="U25" s="56">
        <f>'Calc. Etiqueta Mãe'!H9</f>
        <v>0</v>
      </c>
      <c r="V25" s="56"/>
      <c r="W25" s="56"/>
      <c r="X25" s="56"/>
      <c r="Y25" s="56"/>
      <c r="Z25" s="14" t="s">
        <v>7</v>
      </c>
      <c r="AA25" s="15">
        <f>'Calc. Etiqueta Mãe'!N9</f>
        <v>32531.25</v>
      </c>
    </row>
    <row r="26" spans="1:27" ht="15" customHeight="1">
      <c r="A26" s="19"/>
      <c r="B26" s="40" t="s">
        <v>8</v>
      </c>
      <c r="C26" s="41"/>
      <c r="D26" s="41"/>
      <c r="E26" s="41"/>
      <c r="F26" s="58">
        <f>'Calc. Etiqueta Mãe'!K10</f>
        <v>0</v>
      </c>
      <c r="G26" s="58"/>
      <c r="H26" s="58"/>
      <c r="I26" s="59"/>
      <c r="J26" s="19"/>
      <c r="K26" s="40" t="s">
        <v>8</v>
      </c>
      <c r="L26" s="41"/>
      <c r="M26" s="41"/>
      <c r="N26" s="41"/>
      <c r="O26" s="58">
        <f>'Calc. Etiqueta Mãe'!K10</f>
        <v>0</v>
      </c>
      <c r="P26" s="58"/>
      <c r="Q26" s="58"/>
      <c r="R26" s="59"/>
      <c r="T26" s="40" t="s">
        <v>8</v>
      </c>
      <c r="U26" s="41"/>
      <c r="V26" s="41"/>
      <c r="W26" s="41"/>
      <c r="X26" s="58">
        <f>'Calc. Etiqueta Mãe'!K10</f>
        <v>0</v>
      </c>
      <c r="Y26" s="58"/>
      <c r="Z26" s="58"/>
      <c r="AA26" s="59"/>
    </row>
    <row r="27" spans="1:27" ht="15" customHeight="1" thickBot="1">
      <c r="A27" s="19"/>
      <c r="B27" s="52" t="s">
        <v>9</v>
      </c>
      <c r="C27" s="53"/>
      <c r="D27" s="53"/>
      <c r="E27" s="53"/>
      <c r="F27" s="53"/>
      <c r="G27" s="54">
        <f>'Calc. Etiqueta Mãe'!L11</f>
        <v>43375</v>
      </c>
      <c r="H27" s="54"/>
      <c r="I27" s="55"/>
      <c r="J27" s="19"/>
      <c r="K27" s="52" t="s">
        <v>9</v>
      </c>
      <c r="L27" s="53"/>
      <c r="M27" s="53"/>
      <c r="N27" s="53"/>
      <c r="O27" s="53"/>
      <c r="P27" s="54">
        <f>'Calc. Etiqueta Mãe'!L11</f>
        <v>43375</v>
      </c>
      <c r="Q27" s="54"/>
      <c r="R27" s="55"/>
      <c r="T27" s="52" t="s">
        <v>9</v>
      </c>
      <c r="U27" s="53"/>
      <c r="V27" s="53"/>
      <c r="W27" s="53"/>
      <c r="X27" s="53"/>
      <c r="Y27" s="54">
        <f>'Calc. Etiqueta Mãe'!L11</f>
        <v>43375</v>
      </c>
      <c r="Z27" s="54"/>
      <c r="AA27" s="55"/>
    </row>
    <row r="28" spans="1:27" ht="9.75" customHeight="1" thickBot="1">
      <c r="A28" s="19"/>
      <c r="B28" s="16"/>
      <c r="C28" s="19"/>
      <c r="D28" s="19"/>
      <c r="E28" s="19"/>
      <c r="F28" s="19"/>
      <c r="G28" s="20"/>
      <c r="H28" s="21"/>
      <c r="I28" s="21"/>
      <c r="J28" s="19"/>
      <c r="K28" s="16"/>
      <c r="L28" s="19"/>
      <c r="M28" s="19"/>
      <c r="N28" s="19"/>
      <c r="O28" s="19"/>
      <c r="P28" s="20"/>
      <c r="Q28" s="21"/>
      <c r="R28" s="21"/>
      <c r="T28" s="16"/>
      <c r="U28" s="19"/>
      <c r="V28" s="19"/>
      <c r="W28" s="19"/>
      <c r="X28" s="19"/>
      <c r="Y28" s="20"/>
      <c r="Z28" s="21"/>
      <c r="AA28" s="21"/>
    </row>
    <row r="29" spans="2:27" ht="15">
      <c r="B29" s="50"/>
      <c r="C29" s="46"/>
      <c r="D29" s="46" t="str">
        <f>'Calc. Etiqueta Mãe'!I6</f>
        <v>Etiqueta de Fracionamento de Medicamento</v>
      </c>
      <c r="E29" s="46"/>
      <c r="F29" s="46"/>
      <c r="G29" s="46"/>
      <c r="H29" s="46"/>
      <c r="I29" s="47"/>
      <c r="K29" s="50"/>
      <c r="L29" s="46"/>
      <c r="M29" s="46" t="str">
        <f>'Calc. Etiqueta Mãe'!I6</f>
        <v>Etiqueta de Fracionamento de Medicamento</v>
      </c>
      <c r="N29" s="46"/>
      <c r="O29" s="46"/>
      <c r="P29" s="46"/>
      <c r="Q29" s="46"/>
      <c r="R29" s="47"/>
      <c r="T29" s="50"/>
      <c r="U29" s="46"/>
      <c r="V29" s="46" t="str">
        <f>'Calc. Etiqueta Mãe'!I6</f>
        <v>Etiqueta de Fracionamento de Medicamento</v>
      </c>
      <c r="W29" s="46"/>
      <c r="X29" s="46"/>
      <c r="Y29" s="46"/>
      <c r="Z29" s="46"/>
      <c r="AA29" s="47"/>
    </row>
    <row r="30" spans="2:27" ht="15">
      <c r="B30" s="51"/>
      <c r="C30" s="48"/>
      <c r="D30" s="48"/>
      <c r="E30" s="48"/>
      <c r="F30" s="48"/>
      <c r="G30" s="48"/>
      <c r="H30" s="48"/>
      <c r="I30" s="49"/>
      <c r="K30" s="51"/>
      <c r="L30" s="48"/>
      <c r="M30" s="48"/>
      <c r="N30" s="48"/>
      <c r="O30" s="48"/>
      <c r="P30" s="48"/>
      <c r="Q30" s="48"/>
      <c r="R30" s="49"/>
      <c r="T30" s="51"/>
      <c r="U30" s="48"/>
      <c r="V30" s="48"/>
      <c r="W30" s="48"/>
      <c r="X30" s="48"/>
      <c r="Y30" s="48"/>
      <c r="Z30" s="48"/>
      <c r="AA30" s="49"/>
    </row>
    <row r="31" spans="1:27" ht="15">
      <c r="A31" s="19"/>
      <c r="B31" s="36" t="s">
        <v>13</v>
      </c>
      <c r="C31" s="37"/>
      <c r="D31" s="37"/>
      <c r="E31" s="56">
        <f>'Calc. Etiqueta Mãe'!J8</f>
        <v>0</v>
      </c>
      <c r="F31" s="56"/>
      <c r="G31" s="56"/>
      <c r="H31" s="56"/>
      <c r="I31" s="57"/>
      <c r="J31" s="19"/>
      <c r="K31" s="36" t="s">
        <v>5</v>
      </c>
      <c r="L31" s="37"/>
      <c r="M31" s="37"/>
      <c r="N31" s="56">
        <f>'Calc. Etiqueta Mãe'!J8</f>
        <v>0</v>
      </c>
      <c r="O31" s="56"/>
      <c r="P31" s="56"/>
      <c r="Q31" s="56"/>
      <c r="R31" s="57"/>
      <c r="T31" s="36" t="s">
        <v>5</v>
      </c>
      <c r="U31" s="37"/>
      <c r="V31" s="37"/>
      <c r="W31" s="56">
        <f>'Calc. Etiqueta Mãe'!J8</f>
        <v>0</v>
      </c>
      <c r="X31" s="56"/>
      <c r="Y31" s="56"/>
      <c r="Z31" s="56"/>
      <c r="AA31" s="57"/>
    </row>
    <row r="32" spans="1:27" ht="15">
      <c r="A32" s="19"/>
      <c r="B32" s="13" t="s">
        <v>6</v>
      </c>
      <c r="C32" s="56">
        <f>'Calc. Etiqueta Mãe'!H9</f>
        <v>0</v>
      </c>
      <c r="D32" s="56"/>
      <c r="E32" s="56"/>
      <c r="F32" s="56"/>
      <c r="G32" s="56"/>
      <c r="H32" s="14" t="s">
        <v>7</v>
      </c>
      <c r="I32" s="15">
        <f>'Calc. Etiqueta Mãe'!N9</f>
        <v>32531.25</v>
      </c>
      <c r="J32" s="19"/>
      <c r="K32" s="13" t="s">
        <v>6</v>
      </c>
      <c r="L32" s="56">
        <f>'Calc. Etiqueta Mãe'!H9</f>
        <v>0</v>
      </c>
      <c r="M32" s="56"/>
      <c r="N32" s="56"/>
      <c r="O32" s="56"/>
      <c r="P32" s="56"/>
      <c r="Q32" s="14" t="s">
        <v>7</v>
      </c>
      <c r="R32" s="15">
        <f>'Calc. Etiqueta Mãe'!N9</f>
        <v>32531.25</v>
      </c>
      <c r="T32" s="13" t="s">
        <v>6</v>
      </c>
      <c r="U32" s="56">
        <f>'Calc. Etiqueta Mãe'!H9</f>
        <v>0</v>
      </c>
      <c r="V32" s="56"/>
      <c r="W32" s="56"/>
      <c r="X32" s="56"/>
      <c r="Y32" s="56"/>
      <c r="Z32" s="14" t="s">
        <v>7</v>
      </c>
      <c r="AA32" s="15">
        <f>'Calc. Etiqueta Mãe'!N9</f>
        <v>32531.25</v>
      </c>
    </row>
    <row r="33" spans="1:27" ht="15">
      <c r="A33" s="19"/>
      <c r="B33" s="40" t="s">
        <v>8</v>
      </c>
      <c r="C33" s="41"/>
      <c r="D33" s="41"/>
      <c r="E33" s="41"/>
      <c r="F33" s="58">
        <f>'Calc. Etiqueta Mãe'!K10</f>
        <v>0</v>
      </c>
      <c r="G33" s="58"/>
      <c r="H33" s="58"/>
      <c r="I33" s="59"/>
      <c r="J33" s="19"/>
      <c r="K33" s="40" t="s">
        <v>8</v>
      </c>
      <c r="L33" s="41"/>
      <c r="M33" s="41"/>
      <c r="N33" s="41"/>
      <c r="O33" s="58">
        <f>'Calc. Etiqueta Mãe'!K10</f>
        <v>0</v>
      </c>
      <c r="P33" s="58"/>
      <c r="Q33" s="58"/>
      <c r="R33" s="59"/>
      <c r="T33" s="40" t="s">
        <v>8</v>
      </c>
      <c r="U33" s="41"/>
      <c r="V33" s="41"/>
      <c r="W33" s="41"/>
      <c r="X33" s="58">
        <f>'Calc. Etiqueta Mãe'!K10</f>
        <v>0</v>
      </c>
      <c r="Y33" s="58"/>
      <c r="Z33" s="58"/>
      <c r="AA33" s="59"/>
    </row>
    <row r="34" spans="1:27" ht="15.75" thickBot="1">
      <c r="A34" s="19"/>
      <c r="B34" s="52" t="s">
        <v>9</v>
      </c>
      <c r="C34" s="53"/>
      <c r="D34" s="53"/>
      <c r="E34" s="53"/>
      <c r="F34" s="53"/>
      <c r="G34" s="54">
        <f>'Calc. Etiqueta Mãe'!L11</f>
        <v>43375</v>
      </c>
      <c r="H34" s="54"/>
      <c r="I34" s="55"/>
      <c r="J34" s="19"/>
      <c r="K34" s="52" t="s">
        <v>9</v>
      </c>
      <c r="L34" s="53"/>
      <c r="M34" s="53"/>
      <c r="N34" s="53"/>
      <c r="O34" s="53"/>
      <c r="P34" s="54">
        <f>'Calc. Etiqueta Mãe'!L11</f>
        <v>43375</v>
      </c>
      <c r="Q34" s="54"/>
      <c r="R34" s="55"/>
      <c r="T34" s="52" t="s">
        <v>9</v>
      </c>
      <c r="U34" s="53"/>
      <c r="V34" s="53"/>
      <c r="W34" s="53"/>
      <c r="X34" s="53"/>
      <c r="Y34" s="54">
        <f>'Calc. Etiqueta Mãe'!L11</f>
        <v>43375</v>
      </c>
      <c r="Z34" s="54"/>
      <c r="AA34" s="55"/>
    </row>
    <row r="35" spans="1:27" ht="9.75" customHeight="1" thickBot="1">
      <c r="A35" s="19"/>
      <c r="B35" s="16"/>
      <c r="C35" s="19"/>
      <c r="D35" s="19"/>
      <c r="E35" s="19"/>
      <c r="F35" s="19"/>
      <c r="G35" s="20"/>
      <c r="H35" s="21"/>
      <c r="I35" s="21"/>
      <c r="J35" s="19"/>
      <c r="K35" s="16"/>
      <c r="L35" s="19"/>
      <c r="M35" s="19"/>
      <c r="N35" s="19"/>
      <c r="O35" s="19"/>
      <c r="P35" s="20"/>
      <c r="Q35" s="21"/>
      <c r="R35" s="21"/>
      <c r="T35" s="16"/>
      <c r="U35" s="19"/>
      <c r="V35" s="19"/>
      <c r="W35" s="19"/>
      <c r="X35" s="19"/>
      <c r="Y35" s="20"/>
      <c r="Z35" s="21"/>
      <c r="AA35" s="21"/>
    </row>
    <row r="36" spans="2:27" ht="15">
      <c r="B36" s="50"/>
      <c r="C36" s="46"/>
      <c r="D36" s="46" t="str">
        <f>'Calc. Etiqueta Mãe'!I6</f>
        <v>Etiqueta de Fracionamento de Medicamento</v>
      </c>
      <c r="E36" s="46"/>
      <c r="F36" s="46"/>
      <c r="G36" s="46"/>
      <c r="H36" s="46"/>
      <c r="I36" s="47"/>
      <c r="K36" s="50"/>
      <c r="L36" s="46"/>
      <c r="M36" s="46" t="str">
        <f>'Calc. Etiqueta Mãe'!I6</f>
        <v>Etiqueta de Fracionamento de Medicamento</v>
      </c>
      <c r="N36" s="46"/>
      <c r="O36" s="46"/>
      <c r="P36" s="46"/>
      <c r="Q36" s="46"/>
      <c r="R36" s="47"/>
      <c r="T36" s="50"/>
      <c r="U36" s="46"/>
      <c r="V36" s="46" t="str">
        <f>'Calc. Etiqueta Mãe'!I6</f>
        <v>Etiqueta de Fracionamento de Medicamento</v>
      </c>
      <c r="W36" s="46"/>
      <c r="X36" s="46"/>
      <c r="Y36" s="46"/>
      <c r="Z36" s="46"/>
      <c r="AA36" s="47"/>
    </row>
    <row r="37" spans="2:27" ht="15">
      <c r="B37" s="51"/>
      <c r="C37" s="48"/>
      <c r="D37" s="48"/>
      <c r="E37" s="48"/>
      <c r="F37" s="48"/>
      <c r="G37" s="48"/>
      <c r="H37" s="48"/>
      <c r="I37" s="49"/>
      <c r="K37" s="51"/>
      <c r="L37" s="48"/>
      <c r="M37" s="48"/>
      <c r="N37" s="48"/>
      <c r="O37" s="48"/>
      <c r="P37" s="48"/>
      <c r="Q37" s="48"/>
      <c r="R37" s="49"/>
      <c r="T37" s="51"/>
      <c r="U37" s="48"/>
      <c r="V37" s="48"/>
      <c r="W37" s="48"/>
      <c r="X37" s="48"/>
      <c r="Y37" s="48"/>
      <c r="Z37" s="48"/>
      <c r="AA37" s="49"/>
    </row>
    <row r="38" spans="1:27" ht="15">
      <c r="A38" s="19"/>
      <c r="B38" s="36" t="s">
        <v>5</v>
      </c>
      <c r="C38" s="37"/>
      <c r="D38" s="37"/>
      <c r="E38" s="56">
        <f>'Calc. Etiqueta Mãe'!J8</f>
        <v>0</v>
      </c>
      <c r="F38" s="56"/>
      <c r="G38" s="56"/>
      <c r="H38" s="56"/>
      <c r="I38" s="57"/>
      <c r="J38" s="19"/>
      <c r="K38" s="36" t="s">
        <v>5</v>
      </c>
      <c r="L38" s="37"/>
      <c r="M38" s="37"/>
      <c r="N38" s="56">
        <f>'Calc. Etiqueta Mãe'!J8</f>
        <v>0</v>
      </c>
      <c r="O38" s="56"/>
      <c r="P38" s="56"/>
      <c r="Q38" s="56"/>
      <c r="R38" s="57"/>
      <c r="T38" s="36" t="s">
        <v>5</v>
      </c>
      <c r="U38" s="37"/>
      <c r="V38" s="37"/>
      <c r="W38" s="56">
        <f>'Calc. Etiqueta Mãe'!J8</f>
        <v>0</v>
      </c>
      <c r="X38" s="56"/>
      <c r="Y38" s="56"/>
      <c r="Z38" s="56"/>
      <c r="AA38" s="57"/>
    </row>
    <row r="39" spans="1:27" ht="15">
      <c r="A39" s="19"/>
      <c r="B39" s="13" t="s">
        <v>6</v>
      </c>
      <c r="C39" s="56">
        <f>'Calc. Etiqueta Mãe'!H9</f>
        <v>0</v>
      </c>
      <c r="D39" s="56"/>
      <c r="E39" s="56"/>
      <c r="F39" s="56"/>
      <c r="G39" s="56"/>
      <c r="H39" s="14" t="s">
        <v>7</v>
      </c>
      <c r="I39" s="15">
        <f>'Calc. Etiqueta Mãe'!N9</f>
        <v>32531.25</v>
      </c>
      <c r="J39" s="19"/>
      <c r="K39" s="13" t="s">
        <v>6</v>
      </c>
      <c r="L39" s="56">
        <f>'Calc. Etiqueta Mãe'!H9</f>
        <v>0</v>
      </c>
      <c r="M39" s="56"/>
      <c r="N39" s="56"/>
      <c r="O39" s="56"/>
      <c r="P39" s="56"/>
      <c r="Q39" s="14" t="s">
        <v>7</v>
      </c>
      <c r="R39" s="15">
        <f>'Calc. Etiqueta Mãe'!N9</f>
        <v>32531.25</v>
      </c>
      <c r="T39" s="13" t="s">
        <v>6</v>
      </c>
      <c r="U39" s="56">
        <f>'Calc. Etiqueta Mãe'!H9</f>
        <v>0</v>
      </c>
      <c r="V39" s="56"/>
      <c r="W39" s="56"/>
      <c r="X39" s="56"/>
      <c r="Y39" s="56"/>
      <c r="Z39" s="14" t="s">
        <v>7</v>
      </c>
      <c r="AA39" s="15">
        <f>'Calc. Etiqueta Mãe'!N9</f>
        <v>32531.25</v>
      </c>
    </row>
    <row r="40" spans="1:27" ht="15">
      <c r="A40" s="19"/>
      <c r="B40" s="60" t="s">
        <v>8</v>
      </c>
      <c r="C40" s="61"/>
      <c r="D40" s="61"/>
      <c r="E40" s="61"/>
      <c r="F40" s="58">
        <f>'Calc. Etiqueta Mãe'!K10</f>
        <v>0</v>
      </c>
      <c r="G40" s="58"/>
      <c r="H40" s="58"/>
      <c r="I40" s="59"/>
      <c r="J40" s="19"/>
      <c r="K40" s="40" t="s">
        <v>8</v>
      </c>
      <c r="L40" s="41"/>
      <c r="M40" s="41"/>
      <c r="N40" s="41"/>
      <c r="O40" s="58">
        <f>'Calc. Etiqueta Mãe'!K10</f>
        <v>0</v>
      </c>
      <c r="P40" s="58"/>
      <c r="Q40" s="58"/>
      <c r="R40" s="59"/>
      <c r="T40" s="40" t="s">
        <v>8</v>
      </c>
      <c r="U40" s="41"/>
      <c r="V40" s="41"/>
      <c r="W40" s="41"/>
      <c r="X40" s="58">
        <f>'Calc. Etiqueta Mãe'!K10</f>
        <v>0</v>
      </c>
      <c r="Y40" s="58"/>
      <c r="Z40" s="58"/>
      <c r="AA40" s="59"/>
    </row>
    <row r="41" spans="1:27" ht="15.75" thickBot="1">
      <c r="A41" s="19"/>
      <c r="B41" s="52" t="s">
        <v>9</v>
      </c>
      <c r="C41" s="53"/>
      <c r="D41" s="53"/>
      <c r="E41" s="53"/>
      <c r="F41" s="53"/>
      <c r="G41" s="54">
        <f>'Calc. Etiqueta Mãe'!L11</f>
        <v>43375</v>
      </c>
      <c r="H41" s="54"/>
      <c r="I41" s="55"/>
      <c r="J41" s="19"/>
      <c r="K41" s="52" t="s">
        <v>9</v>
      </c>
      <c r="L41" s="53"/>
      <c r="M41" s="53"/>
      <c r="N41" s="53"/>
      <c r="O41" s="53"/>
      <c r="P41" s="54">
        <f>'Calc. Etiqueta Mãe'!L11</f>
        <v>43375</v>
      </c>
      <c r="Q41" s="54"/>
      <c r="R41" s="55"/>
      <c r="T41" s="52" t="s">
        <v>9</v>
      </c>
      <c r="U41" s="53"/>
      <c r="V41" s="53"/>
      <c r="W41" s="53"/>
      <c r="X41" s="53"/>
      <c r="Y41" s="54">
        <f>'Calc. Etiqueta Mãe'!L11</f>
        <v>43375</v>
      </c>
      <c r="Z41" s="54"/>
      <c r="AA41" s="55"/>
    </row>
    <row r="42" spans="1:27" ht="9.75" customHeight="1" thickBot="1">
      <c r="A42" s="19"/>
      <c r="B42" s="16"/>
      <c r="C42" s="19"/>
      <c r="D42" s="19"/>
      <c r="E42" s="19"/>
      <c r="F42" s="19"/>
      <c r="G42" s="20"/>
      <c r="H42" s="21"/>
      <c r="I42" s="21"/>
      <c r="J42" s="19"/>
      <c r="K42" s="16"/>
      <c r="L42" s="19"/>
      <c r="M42" s="19"/>
      <c r="N42" s="19"/>
      <c r="O42" s="19"/>
      <c r="P42" s="20"/>
      <c r="Q42" s="21"/>
      <c r="R42" s="21"/>
      <c r="T42" s="16"/>
      <c r="U42" s="19"/>
      <c r="V42" s="19"/>
      <c r="W42" s="19"/>
      <c r="X42" s="19"/>
      <c r="Y42" s="20"/>
      <c r="Z42" s="21"/>
      <c r="AA42" s="21"/>
    </row>
    <row r="43" spans="2:27" ht="15">
      <c r="B43" s="50"/>
      <c r="C43" s="46"/>
      <c r="D43" s="46" t="str">
        <f>'Calc. Etiqueta Mãe'!I6</f>
        <v>Etiqueta de Fracionamento de Medicamento</v>
      </c>
      <c r="E43" s="46"/>
      <c r="F43" s="46"/>
      <c r="G43" s="46"/>
      <c r="H43" s="46"/>
      <c r="I43" s="47"/>
      <c r="K43" s="50"/>
      <c r="L43" s="46"/>
      <c r="M43" s="46" t="str">
        <f>'Calc. Etiqueta Mãe'!I6</f>
        <v>Etiqueta de Fracionamento de Medicamento</v>
      </c>
      <c r="N43" s="46"/>
      <c r="O43" s="46"/>
      <c r="P43" s="46"/>
      <c r="Q43" s="46"/>
      <c r="R43" s="47"/>
      <c r="T43" s="50"/>
      <c r="U43" s="46"/>
      <c r="V43" s="46" t="str">
        <f>'Calc. Etiqueta Mãe'!I6</f>
        <v>Etiqueta de Fracionamento de Medicamento</v>
      </c>
      <c r="W43" s="46"/>
      <c r="X43" s="46"/>
      <c r="Y43" s="46"/>
      <c r="Z43" s="46"/>
      <c r="AA43" s="47"/>
    </row>
    <row r="44" spans="2:27" ht="15">
      <c r="B44" s="51"/>
      <c r="C44" s="48"/>
      <c r="D44" s="48"/>
      <c r="E44" s="48"/>
      <c r="F44" s="48"/>
      <c r="G44" s="48"/>
      <c r="H44" s="48"/>
      <c r="I44" s="49"/>
      <c r="K44" s="51"/>
      <c r="L44" s="48"/>
      <c r="M44" s="48"/>
      <c r="N44" s="48"/>
      <c r="O44" s="48"/>
      <c r="P44" s="48"/>
      <c r="Q44" s="48"/>
      <c r="R44" s="49"/>
      <c r="T44" s="51"/>
      <c r="U44" s="48"/>
      <c r="V44" s="48"/>
      <c r="W44" s="48"/>
      <c r="X44" s="48"/>
      <c r="Y44" s="48"/>
      <c r="Z44" s="48"/>
      <c r="AA44" s="49"/>
    </row>
    <row r="45" spans="1:27" ht="15">
      <c r="A45" s="19"/>
      <c r="B45" s="36" t="s">
        <v>5</v>
      </c>
      <c r="C45" s="37"/>
      <c r="D45" s="37"/>
      <c r="E45" s="56">
        <f>'Calc. Etiqueta Mãe'!J8</f>
        <v>0</v>
      </c>
      <c r="F45" s="56"/>
      <c r="G45" s="56"/>
      <c r="H45" s="56"/>
      <c r="I45" s="57"/>
      <c r="J45" s="19"/>
      <c r="K45" s="36" t="s">
        <v>5</v>
      </c>
      <c r="L45" s="37"/>
      <c r="M45" s="37"/>
      <c r="N45" s="56">
        <f>'Calc. Etiqueta Mãe'!J8</f>
        <v>0</v>
      </c>
      <c r="O45" s="56"/>
      <c r="P45" s="56"/>
      <c r="Q45" s="56"/>
      <c r="R45" s="57"/>
      <c r="T45" s="36" t="s">
        <v>5</v>
      </c>
      <c r="U45" s="37"/>
      <c r="V45" s="37"/>
      <c r="W45" s="56">
        <f>'Calc. Etiqueta Mãe'!J8</f>
        <v>0</v>
      </c>
      <c r="X45" s="56"/>
      <c r="Y45" s="56"/>
      <c r="Z45" s="56"/>
      <c r="AA45" s="57"/>
    </row>
    <row r="46" spans="1:27" ht="15">
      <c r="A46" s="19"/>
      <c r="B46" s="13" t="s">
        <v>6</v>
      </c>
      <c r="C46" s="56">
        <f>'Calc. Etiqueta Mãe'!H9</f>
        <v>0</v>
      </c>
      <c r="D46" s="56"/>
      <c r="E46" s="56"/>
      <c r="F46" s="56"/>
      <c r="G46" s="56"/>
      <c r="H46" s="14" t="s">
        <v>7</v>
      </c>
      <c r="I46" s="15">
        <f>'Calc. Etiqueta Mãe'!N9</f>
        <v>32531.25</v>
      </c>
      <c r="J46" s="19"/>
      <c r="K46" s="13" t="s">
        <v>6</v>
      </c>
      <c r="L46" s="56">
        <f>'Calc. Etiqueta Mãe'!H9</f>
        <v>0</v>
      </c>
      <c r="M46" s="56"/>
      <c r="N46" s="56"/>
      <c r="O46" s="56"/>
      <c r="P46" s="56"/>
      <c r="Q46" s="14" t="s">
        <v>7</v>
      </c>
      <c r="R46" s="15">
        <f>'Calc. Etiqueta Mãe'!N9</f>
        <v>32531.25</v>
      </c>
      <c r="T46" s="13" t="s">
        <v>6</v>
      </c>
      <c r="U46" s="56">
        <f>'Calc. Etiqueta Mãe'!H9</f>
        <v>0</v>
      </c>
      <c r="V46" s="56"/>
      <c r="W46" s="56"/>
      <c r="X46" s="56"/>
      <c r="Y46" s="56"/>
      <c r="Z46" s="14" t="s">
        <v>7</v>
      </c>
      <c r="AA46" s="15">
        <f>'Calc. Etiqueta Mãe'!N9</f>
        <v>32531.25</v>
      </c>
    </row>
    <row r="47" spans="1:27" ht="15">
      <c r="A47" s="19"/>
      <c r="B47" s="40" t="s">
        <v>8</v>
      </c>
      <c r="C47" s="41"/>
      <c r="D47" s="41"/>
      <c r="E47" s="41"/>
      <c r="F47" s="58">
        <f>'Calc. Etiqueta Mãe'!K10</f>
        <v>0</v>
      </c>
      <c r="G47" s="58"/>
      <c r="H47" s="58"/>
      <c r="I47" s="59"/>
      <c r="J47" s="19"/>
      <c r="K47" s="40" t="s">
        <v>8</v>
      </c>
      <c r="L47" s="41"/>
      <c r="M47" s="41"/>
      <c r="N47" s="41"/>
      <c r="O47" s="58">
        <f>'Calc. Etiqueta Mãe'!K10</f>
        <v>0</v>
      </c>
      <c r="P47" s="58"/>
      <c r="Q47" s="58"/>
      <c r="R47" s="59"/>
      <c r="T47" s="40" t="s">
        <v>8</v>
      </c>
      <c r="U47" s="41"/>
      <c r="V47" s="41"/>
      <c r="W47" s="41"/>
      <c r="X47" s="58">
        <f>'Calc. Etiqueta Mãe'!K10</f>
        <v>0</v>
      </c>
      <c r="Y47" s="58"/>
      <c r="Z47" s="58"/>
      <c r="AA47" s="59"/>
    </row>
    <row r="48" spans="1:27" ht="15.75" thickBot="1">
      <c r="A48" s="19"/>
      <c r="B48" s="52" t="s">
        <v>9</v>
      </c>
      <c r="C48" s="53"/>
      <c r="D48" s="53"/>
      <c r="E48" s="53"/>
      <c r="F48" s="53"/>
      <c r="G48" s="62">
        <f>'Calc. Etiqueta Mãe'!L11</f>
        <v>43375</v>
      </c>
      <c r="H48" s="62"/>
      <c r="I48" s="63"/>
      <c r="J48" s="19"/>
      <c r="K48" s="52" t="s">
        <v>9</v>
      </c>
      <c r="L48" s="53"/>
      <c r="M48" s="53"/>
      <c r="N48" s="53"/>
      <c r="O48" s="53"/>
      <c r="P48" s="62">
        <f>'Calc. Etiqueta Mãe'!L11</f>
        <v>43375</v>
      </c>
      <c r="Q48" s="62"/>
      <c r="R48" s="63"/>
      <c r="T48" s="52" t="s">
        <v>9</v>
      </c>
      <c r="U48" s="53"/>
      <c r="V48" s="53"/>
      <c r="W48" s="53"/>
      <c r="X48" s="53"/>
      <c r="Y48" s="62">
        <f>'Calc. Etiqueta Mãe'!L11</f>
        <v>43375</v>
      </c>
      <c r="Z48" s="62"/>
      <c r="AA48" s="63"/>
    </row>
    <row r="49" spans="1:27" ht="9.75" customHeight="1" thickBot="1">
      <c r="A49" s="19"/>
      <c r="B49" s="16"/>
      <c r="C49" s="19"/>
      <c r="D49" s="19"/>
      <c r="E49" s="19"/>
      <c r="F49" s="19"/>
      <c r="G49" s="22"/>
      <c r="H49" s="23"/>
      <c r="I49" s="23"/>
      <c r="J49" s="19"/>
      <c r="K49" s="16"/>
      <c r="L49" s="19"/>
      <c r="M49" s="19"/>
      <c r="N49" s="19"/>
      <c r="O49" s="19"/>
      <c r="P49" s="22"/>
      <c r="Q49" s="23"/>
      <c r="R49" s="23"/>
      <c r="T49" s="16"/>
      <c r="U49" s="19"/>
      <c r="V49" s="19"/>
      <c r="W49" s="19"/>
      <c r="X49" s="19"/>
      <c r="Y49" s="22"/>
      <c r="Z49" s="23"/>
      <c r="AA49" s="23"/>
    </row>
    <row r="50" spans="2:27" ht="15">
      <c r="B50" s="50"/>
      <c r="C50" s="46"/>
      <c r="D50" s="46" t="str">
        <f>'Calc. Etiqueta Mãe'!I6</f>
        <v>Etiqueta de Fracionamento de Medicamento</v>
      </c>
      <c r="E50" s="46"/>
      <c r="F50" s="46"/>
      <c r="G50" s="46"/>
      <c r="H50" s="46"/>
      <c r="I50" s="47"/>
      <c r="K50" s="50"/>
      <c r="L50" s="46"/>
      <c r="M50" s="46" t="str">
        <f>'Calc. Etiqueta Mãe'!I6</f>
        <v>Etiqueta de Fracionamento de Medicamento</v>
      </c>
      <c r="N50" s="46"/>
      <c r="O50" s="46"/>
      <c r="P50" s="46"/>
      <c r="Q50" s="46"/>
      <c r="R50" s="47"/>
      <c r="T50" s="50"/>
      <c r="U50" s="46"/>
      <c r="V50" s="46" t="str">
        <f>'Calc. Etiqueta Mãe'!I6</f>
        <v>Etiqueta de Fracionamento de Medicamento</v>
      </c>
      <c r="W50" s="46"/>
      <c r="X50" s="46"/>
      <c r="Y50" s="46"/>
      <c r="Z50" s="46"/>
      <c r="AA50" s="47"/>
    </row>
    <row r="51" spans="2:27" ht="15">
      <c r="B51" s="51"/>
      <c r="C51" s="48"/>
      <c r="D51" s="48"/>
      <c r="E51" s="48"/>
      <c r="F51" s="48"/>
      <c r="G51" s="48"/>
      <c r="H51" s="48"/>
      <c r="I51" s="49"/>
      <c r="K51" s="51"/>
      <c r="L51" s="48"/>
      <c r="M51" s="48"/>
      <c r="N51" s="48"/>
      <c r="O51" s="48"/>
      <c r="P51" s="48"/>
      <c r="Q51" s="48"/>
      <c r="R51" s="49"/>
      <c r="T51" s="51"/>
      <c r="U51" s="48"/>
      <c r="V51" s="48"/>
      <c r="W51" s="48"/>
      <c r="X51" s="48"/>
      <c r="Y51" s="48"/>
      <c r="Z51" s="48"/>
      <c r="AA51" s="49"/>
    </row>
    <row r="52" spans="1:27" ht="15">
      <c r="A52" s="19"/>
      <c r="B52" s="36" t="s">
        <v>5</v>
      </c>
      <c r="C52" s="37"/>
      <c r="D52" s="37"/>
      <c r="E52" s="56">
        <f>'Calc. Etiqueta Mãe'!J8</f>
        <v>0</v>
      </c>
      <c r="F52" s="56"/>
      <c r="G52" s="56"/>
      <c r="H52" s="56"/>
      <c r="I52" s="57"/>
      <c r="J52" s="19"/>
      <c r="K52" s="36" t="s">
        <v>5</v>
      </c>
      <c r="L52" s="37"/>
      <c r="M52" s="37"/>
      <c r="N52" s="56">
        <f>'Calc. Etiqueta Mãe'!J8</f>
        <v>0</v>
      </c>
      <c r="O52" s="56"/>
      <c r="P52" s="56"/>
      <c r="Q52" s="56"/>
      <c r="R52" s="57"/>
      <c r="T52" s="36" t="s">
        <v>5</v>
      </c>
      <c r="U52" s="37"/>
      <c r="V52" s="37"/>
      <c r="W52" s="56">
        <f>'Calc. Etiqueta Mãe'!J8</f>
        <v>0</v>
      </c>
      <c r="X52" s="56"/>
      <c r="Y52" s="56"/>
      <c r="Z52" s="56"/>
      <c r="AA52" s="57"/>
    </row>
    <row r="53" spans="1:27" ht="15">
      <c r="A53" s="19"/>
      <c r="B53" s="13" t="s">
        <v>6</v>
      </c>
      <c r="C53" s="56">
        <f>'Calc. Etiqueta Mãe'!H9</f>
        <v>0</v>
      </c>
      <c r="D53" s="56"/>
      <c r="E53" s="56"/>
      <c r="F53" s="56"/>
      <c r="G53" s="56"/>
      <c r="H53" s="14" t="s">
        <v>7</v>
      </c>
      <c r="I53" s="15">
        <f>'Calc. Etiqueta Mãe'!N9</f>
        <v>32531.25</v>
      </c>
      <c r="J53" s="19"/>
      <c r="K53" s="13" t="s">
        <v>6</v>
      </c>
      <c r="L53" s="56">
        <f>'Calc. Etiqueta Mãe'!H9</f>
        <v>0</v>
      </c>
      <c r="M53" s="56"/>
      <c r="N53" s="56"/>
      <c r="O53" s="56"/>
      <c r="P53" s="56"/>
      <c r="Q53" s="14" t="s">
        <v>7</v>
      </c>
      <c r="R53" s="15">
        <f>'Calc. Etiqueta Mãe'!N9</f>
        <v>32531.25</v>
      </c>
      <c r="T53" s="13" t="s">
        <v>6</v>
      </c>
      <c r="U53" s="56">
        <f>'Calc. Etiqueta Mãe'!H9</f>
        <v>0</v>
      </c>
      <c r="V53" s="56"/>
      <c r="W53" s="56"/>
      <c r="X53" s="56"/>
      <c r="Y53" s="56"/>
      <c r="Z53" s="14" t="s">
        <v>7</v>
      </c>
      <c r="AA53" s="15">
        <f>'Calc. Etiqueta Mãe'!N9</f>
        <v>32531.25</v>
      </c>
    </row>
    <row r="54" spans="1:27" ht="15">
      <c r="A54" s="19"/>
      <c r="B54" s="40" t="s">
        <v>8</v>
      </c>
      <c r="C54" s="41"/>
      <c r="D54" s="41"/>
      <c r="E54" s="41"/>
      <c r="F54" s="58">
        <f>'Calc. Etiqueta Mãe'!K10</f>
        <v>0</v>
      </c>
      <c r="G54" s="58"/>
      <c r="H54" s="58"/>
      <c r="I54" s="59"/>
      <c r="J54" s="19"/>
      <c r="K54" s="40" t="s">
        <v>8</v>
      </c>
      <c r="L54" s="41"/>
      <c r="M54" s="41"/>
      <c r="N54" s="41"/>
      <c r="O54" s="58">
        <f>'Calc. Etiqueta Mãe'!K10</f>
        <v>0</v>
      </c>
      <c r="P54" s="58"/>
      <c r="Q54" s="58"/>
      <c r="R54" s="59"/>
      <c r="T54" s="40" t="s">
        <v>8</v>
      </c>
      <c r="U54" s="41"/>
      <c r="V54" s="41"/>
      <c r="W54" s="41"/>
      <c r="X54" s="58">
        <f>'Calc. Etiqueta Mãe'!K10</f>
        <v>0</v>
      </c>
      <c r="Y54" s="58"/>
      <c r="Z54" s="58"/>
      <c r="AA54" s="59"/>
    </row>
    <row r="55" spans="1:27" ht="15.75" thickBot="1">
      <c r="A55" s="19"/>
      <c r="B55" s="52" t="s">
        <v>9</v>
      </c>
      <c r="C55" s="53"/>
      <c r="D55" s="53"/>
      <c r="E55" s="53"/>
      <c r="F55" s="53"/>
      <c r="G55" s="62">
        <f>'Calc. Etiqueta Mãe'!L11</f>
        <v>43375</v>
      </c>
      <c r="H55" s="62"/>
      <c r="I55" s="63"/>
      <c r="J55" s="19"/>
      <c r="K55" s="52" t="s">
        <v>9</v>
      </c>
      <c r="L55" s="53"/>
      <c r="M55" s="53"/>
      <c r="N55" s="53"/>
      <c r="O55" s="53"/>
      <c r="P55" s="62">
        <f>'Calc. Etiqueta Mãe'!L11</f>
        <v>43375</v>
      </c>
      <c r="Q55" s="62"/>
      <c r="R55" s="63"/>
      <c r="T55" s="52" t="s">
        <v>9</v>
      </c>
      <c r="U55" s="53"/>
      <c r="V55" s="53"/>
      <c r="W55" s="53"/>
      <c r="X55" s="53"/>
      <c r="Y55" s="62">
        <f>'Calc. Etiqueta Mãe'!L11</f>
        <v>43375</v>
      </c>
      <c r="Z55" s="62"/>
      <c r="AA55" s="63"/>
    </row>
    <row r="56" spans="1:27" ht="9.75" customHeight="1" thickBot="1">
      <c r="A56" s="19"/>
      <c r="B56" s="16"/>
      <c r="C56" s="19"/>
      <c r="D56" s="19"/>
      <c r="E56" s="19"/>
      <c r="F56" s="19"/>
      <c r="G56" s="22"/>
      <c r="H56" s="23"/>
      <c r="I56" s="23"/>
      <c r="J56" s="19"/>
      <c r="K56" s="16"/>
      <c r="L56" s="19"/>
      <c r="M56" s="19"/>
      <c r="N56" s="19"/>
      <c r="O56" s="19"/>
      <c r="P56" s="22"/>
      <c r="Q56" s="23"/>
      <c r="R56" s="23"/>
      <c r="T56" s="16"/>
      <c r="U56" s="19"/>
      <c r="V56" s="19"/>
      <c r="W56" s="19"/>
      <c r="X56" s="19"/>
      <c r="Y56" s="22"/>
      <c r="Z56" s="23"/>
      <c r="AA56" s="23"/>
    </row>
    <row r="57" spans="2:27" ht="15">
      <c r="B57" s="50"/>
      <c r="C57" s="46"/>
      <c r="D57" s="46" t="str">
        <f>'Calc. Etiqueta Mãe'!I6</f>
        <v>Etiqueta de Fracionamento de Medicamento</v>
      </c>
      <c r="E57" s="46"/>
      <c r="F57" s="46"/>
      <c r="G57" s="46"/>
      <c r="H57" s="46"/>
      <c r="I57" s="47"/>
      <c r="K57" s="50"/>
      <c r="L57" s="46"/>
      <c r="M57" s="46" t="str">
        <f>'Calc. Etiqueta Mãe'!I6</f>
        <v>Etiqueta de Fracionamento de Medicamento</v>
      </c>
      <c r="N57" s="46"/>
      <c r="O57" s="46"/>
      <c r="P57" s="46"/>
      <c r="Q57" s="46"/>
      <c r="R57" s="47"/>
      <c r="T57" s="50"/>
      <c r="U57" s="46"/>
      <c r="V57" s="46" t="str">
        <f>'Calc. Etiqueta Mãe'!I6</f>
        <v>Etiqueta de Fracionamento de Medicamento</v>
      </c>
      <c r="W57" s="46"/>
      <c r="X57" s="46"/>
      <c r="Y57" s="46"/>
      <c r="Z57" s="46"/>
      <c r="AA57" s="47"/>
    </row>
    <row r="58" spans="2:27" ht="15">
      <c r="B58" s="51"/>
      <c r="C58" s="48"/>
      <c r="D58" s="48"/>
      <c r="E58" s="48"/>
      <c r="F58" s="48"/>
      <c r="G58" s="48"/>
      <c r="H58" s="48"/>
      <c r="I58" s="49"/>
      <c r="K58" s="51"/>
      <c r="L58" s="48"/>
      <c r="M58" s="48"/>
      <c r="N58" s="48"/>
      <c r="O58" s="48"/>
      <c r="P58" s="48"/>
      <c r="Q58" s="48"/>
      <c r="R58" s="49"/>
      <c r="T58" s="51"/>
      <c r="U58" s="48"/>
      <c r="V58" s="48"/>
      <c r="W58" s="48"/>
      <c r="X58" s="48"/>
      <c r="Y58" s="48"/>
      <c r="Z58" s="48"/>
      <c r="AA58" s="49"/>
    </row>
    <row r="59" spans="1:27" ht="15">
      <c r="A59" s="19"/>
      <c r="B59" s="36" t="s">
        <v>5</v>
      </c>
      <c r="C59" s="37"/>
      <c r="D59" s="37"/>
      <c r="E59" s="56">
        <f>'Calc. Etiqueta Mãe'!J8</f>
        <v>0</v>
      </c>
      <c r="F59" s="56"/>
      <c r="G59" s="56"/>
      <c r="H59" s="56"/>
      <c r="I59" s="57"/>
      <c r="J59" s="19"/>
      <c r="K59" s="36" t="s">
        <v>5</v>
      </c>
      <c r="L59" s="37"/>
      <c r="M59" s="37"/>
      <c r="N59" s="56">
        <f>'Calc. Etiqueta Mãe'!J8</f>
        <v>0</v>
      </c>
      <c r="O59" s="56"/>
      <c r="P59" s="56"/>
      <c r="Q59" s="56"/>
      <c r="R59" s="57"/>
      <c r="T59" s="36" t="s">
        <v>5</v>
      </c>
      <c r="U59" s="37"/>
      <c r="V59" s="37"/>
      <c r="W59" s="56">
        <f>'Calc. Etiqueta Mãe'!J8</f>
        <v>0</v>
      </c>
      <c r="X59" s="56"/>
      <c r="Y59" s="56"/>
      <c r="Z59" s="56"/>
      <c r="AA59" s="57"/>
    </row>
    <row r="60" spans="1:27" ht="15">
      <c r="A60" s="19"/>
      <c r="B60" s="13" t="s">
        <v>6</v>
      </c>
      <c r="C60" s="56">
        <f>'Calc. Etiqueta Mãe'!H9</f>
        <v>0</v>
      </c>
      <c r="D60" s="56"/>
      <c r="E60" s="56"/>
      <c r="F60" s="56"/>
      <c r="G60" s="56"/>
      <c r="H60" s="14" t="s">
        <v>7</v>
      </c>
      <c r="I60" s="15">
        <f>'Calc. Etiqueta Mãe'!N9</f>
        <v>32531.25</v>
      </c>
      <c r="J60" s="19"/>
      <c r="K60" s="13" t="s">
        <v>6</v>
      </c>
      <c r="L60" s="56">
        <f>'Calc. Etiqueta Mãe'!H9</f>
        <v>0</v>
      </c>
      <c r="M60" s="56"/>
      <c r="N60" s="56"/>
      <c r="O60" s="56"/>
      <c r="P60" s="56"/>
      <c r="Q60" s="14" t="s">
        <v>7</v>
      </c>
      <c r="R60" s="15">
        <f>'Calc. Etiqueta Mãe'!N9</f>
        <v>32531.25</v>
      </c>
      <c r="T60" s="13" t="s">
        <v>6</v>
      </c>
      <c r="U60" s="56">
        <f>'Calc. Etiqueta Mãe'!H9</f>
        <v>0</v>
      </c>
      <c r="V60" s="56"/>
      <c r="W60" s="56"/>
      <c r="X60" s="56"/>
      <c r="Y60" s="56"/>
      <c r="Z60" s="14" t="s">
        <v>7</v>
      </c>
      <c r="AA60" s="15">
        <f>'Calc. Etiqueta Mãe'!N9</f>
        <v>32531.25</v>
      </c>
    </row>
    <row r="61" spans="1:27" ht="15">
      <c r="A61" s="19"/>
      <c r="B61" s="40" t="s">
        <v>8</v>
      </c>
      <c r="C61" s="41"/>
      <c r="D61" s="41"/>
      <c r="E61" s="41"/>
      <c r="F61" s="58">
        <f>'Calc. Etiqueta Mãe'!K10</f>
        <v>0</v>
      </c>
      <c r="G61" s="58"/>
      <c r="H61" s="58"/>
      <c r="I61" s="59"/>
      <c r="J61" s="19"/>
      <c r="K61" s="40" t="s">
        <v>8</v>
      </c>
      <c r="L61" s="41"/>
      <c r="M61" s="41"/>
      <c r="N61" s="41"/>
      <c r="O61" s="58">
        <f>'Calc. Etiqueta Mãe'!K10</f>
        <v>0</v>
      </c>
      <c r="P61" s="58"/>
      <c r="Q61" s="58"/>
      <c r="R61" s="59"/>
      <c r="T61" s="40" t="s">
        <v>8</v>
      </c>
      <c r="U61" s="41"/>
      <c r="V61" s="41"/>
      <c r="W61" s="41"/>
      <c r="X61" s="58">
        <f>'Calc. Etiqueta Mãe'!K10</f>
        <v>0</v>
      </c>
      <c r="Y61" s="58"/>
      <c r="Z61" s="58"/>
      <c r="AA61" s="59"/>
    </row>
    <row r="62" spans="1:27" ht="15.75" thickBot="1">
      <c r="A62" s="19"/>
      <c r="B62" s="52" t="s">
        <v>9</v>
      </c>
      <c r="C62" s="53"/>
      <c r="D62" s="53"/>
      <c r="E62" s="53"/>
      <c r="F62" s="53"/>
      <c r="G62" s="62">
        <f>'Calc. Etiqueta Mãe'!L11</f>
        <v>43375</v>
      </c>
      <c r="H62" s="62"/>
      <c r="I62" s="63"/>
      <c r="J62" s="19"/>
      <c r="K62" s="52" t="s">
        <v>9</v>
      </c>
      <c r="L62" s="53"/>
      <c r="M62" s="53"/>
      <c r="N62" s="53"/>
      <c r="O62" s="53"/>
      <c r="P62" s="62">
        <f>'Calc. Etiqueta Mãe'!L11</f>
        <v>43375</v>
      </c>
      <c r="Q62" s="62"/>
      <c r="R62" s="63"/>
      <c r="T62" s="52" t="s">
        <v>9</v>
      </c>
      <c r="U62" s="53"/>
      <c r="V62" s="53"/>
      <c r="W62" s="53"/>
      <c r="X62" s="53"/>
      <c r="Y62" s="62">
        <f>'Calc. Etiqueta Mãe'!L11</f>
        <v>43375</v>
      </c>
      <c r="Z62" s="62"/>
      <c r="AA62" s="63"/>
    </row>
    <row r="63" spans="1:27" ht="9.75" customHeight="1" thickBot="1">
      <c r="A63" s="19"/>
      <c r="B63" s="16"/>
      <c r="C63" s="19"/>
      <c r="D63" s="19"/>
      <c r="E63" s="19"/>
      <c r="F63" s="19"/>
      <c r="G63" s="22"/>
      <c r="H63" s="23"/>
      <c r="I63" s="23"/>
      <c r="J63" s="19"/>
      <c r="K63" s="16"/>
      <c r="L63" s="19"/>
      <c r="M63" s="19"/>
      <c r="N63" s="19"/>
      <c r="O63" s="19"/>
      <c r="P63" s="22"/>
      <c r="Q63" s="23"/>
      <c r="R63" s="23"/>
      <c r="T63" s="16"/>
      <c r="U63" s="19"/>
      <c r="V63" s="19"/>
      <c r="W63" s="19"/>
      <c r="X63" s="19"/>
      <c r="Y63" s="22"/>
      <c r="Z63" s="23"/>
      <c r="AA63" s="23"/>
    </row>
    <row r="64" spans="2:27" ht="15">
      <c r="B64" s="50"/>
      <c r="C64" s="46"/>
      <c r="D64" s="46" t="str">
        <f>'Calc. Etiqueta Mãe'!I6</f>
        <v>Etiqueta de Fracionamento de Medicamento</v>
      </c>
      <c r="E64" s="46"/>
      <c r="F64" s="46"/>
      <c r="G64" s="46"/>
      <c r="H64" s="46"/>
      <c r="I64" s="47"/>
      <c r="K64" s="50"/>
      <c r="L64" s="46"/>
      <c r="M64" s="46" t="str">
        <f>'Calc. Etiqueta Mãe'!I6</f>
        <v>Etiqueta de Fracionamento de Medicamento</v>
      </c>
      <c r="N64" s="46"/>
      <c r="O64" s="46"/>
      <c r="P64" s="46"/>
      <c r="Q64" s="46"/>
      <c r="R64" s="47"/>
      <c r="T64" s="50"/>
      <c r="U64" s="46"/>
      <c r="V64" s="46" t="str">
        <f>'Calc. Etiqueta Mãe'!I6</f>
        <v>Etiqueta de Fracionamento de Medicamento</v>
      </c>
      <c r="W64" s="46"/>
      <c r="X64" s="46"/>
      <c r="Y64" s="46"/>
      <c r="Z64" s="46"/>
      <c r="AA64" s="47"/>
    </row>
    <row r="65" spans="2:27" ht="15">
      <c r="B65" s="51"/>
      <c r="C65" s="48"/>
      <c r="D65" s="48"/>
      <c r="E65" s="48"/>
      <c r="F65" s="48"/>
      <c r="G65" s="48"/>
      <c r="H65" s="48"/>
      <c r="I65" s="49"/>
      <c r="K65" s="51"/>
      <c r="L65" s="48"/>
      <c r="M65" s="48"/>
      <c r="N65" s="48"/>
      <c r="O65" s="48"/>
      <c r="P65" s="48"/>
      <c r="Q65" s="48"/>
      <c r="R65" s="49"/>
      <c r="T65" s="51"/>
      <c r="U65" s="48"/>
      <c r="V65" s="48"/>
      <c r="W65" s="48"/>
      <c r="X65" s="48"/>
      <c r="Y65" s="48"/>
      <c r="Z65" s="48"/>
      <c r="AA65" s="49"/>
    </row>
    <row r="66" spans="1:27" ht="15">
      <c r="A66" s="19"/>
      <c r="B66" s="36" t="s">
        <v>5</v>
      </c>
      <c r="C66" s="37"/>
      <c r="D66" s="37"/>
      <c r="E66" s="56">
        <f>'Calc. Etiqueta Mãe'!J8</f>
        <v>0</v>
      </c>
      <c r="F66" s="56"/>
      <c r="G66" s="56"/>
      <c r="H66" s="56"/>
      <c r="I66" s="57"/>
      <c r="J66" s="19"/>
      <c r="K66" s="36" t="s">
        <v>5</v>
      </c>
      <c r="L66" s="37"/>
      <c r="M66" s="37"/>
      <c r="N66" s="56">
        <f>'Calc. Etiqueta Mãe'!J8</f>
        <v>0</v>
      </c>
      <c r="O66" s="56"/>
      <c r="P66" s="56"/>
      <c r="Q66" s="56"/>
      <c r="R66" s="57"/>
      <c r="T66" s="36" t="s">
        <v>5</v>
      </c>
      <c r="U66" s="37"/>
      <c r="V66" s="37"/>
      <c r="W66" s="56">
        <f>'Calc. Etiqueta Mãe'!J8</f>
        <v>0</v>
      </c>
      <c r="X66" s="56"/>
      <c r="Y66" s="56"/>
      <c r="Z66" s="56"/>
      <c r="AA66" s="57"/>
    </row>
    <row r="67" spans="1:27" ht="15">
      <c r="A67" s="19"/>
      <c r="B67" s="13" t="s">
        <v>6</v>
      </c>
      <c r="C67" s="56">
        <f>'Calc. Etiqueta Mãe'!H9</f>
        <v>0</v>
      </c>
      <c r="D67" s="56"/>
      <c r="E67" s="56"/>
      <c r="F67" s="56"/>
      <c r="G67" s="56"/>
      <c r="H67" s="14" t="s">
        <v>7</v>
      </c>
      <c r="I67" s="15">
        <f>'Calc. Etiqueta Mãe'!N9</f>
        <v>32531.25</v>
      </c>
      <c r="J67" s="19"/>
      <c r="K67" s="13" t="s">
        <v>6</v>
      </c>
      <c r="L67" s="56">
        <f>'Calc. Etiqueta Mãe'!H9</f>
        <v>0</v>
      </c>
      <c r="M67" s="56"/>
      <c r="N67" s="56"/>
      <c r="O67" s="56"/>
      <c r="P67" s="56"/>
      <c r="Q67" s="14" t="s">
        <v>7</v>
      </c>
      <c r="R67" s="15">
        <f>'Calc. Etiqueta Mãe'!N9</f>
        <v>32531.25</v>
      </c>
      <c r="T67" s="13" t="s">
        <v>6</v>
      </c>
      <c r="U67" s="56">
        <f>'Calc. Etiqueta Mãe'!H9</f>
        <v>0</v>
      </c>
      <c r="V67" s="56"/>
      <c r="W67" s="56"/>
      <c r="X67" s="56"/>
      <c r="Y67" s="56"/>
      <c r="Z67" s="14" t="s">
        <v>7</v>
      </c>
      <c r="AA67" s="15">
        <f>'Calc. Etiqueta Mãe'!N9</f>
        <v>32531.25</v>
      </c>
    </row>
    <row r="68" spans="1:27" ht="15">
      <c r="A68" s="19"/>
      <c r="B68" s="40" t="s">
        <v>8</v>
      </c>
      <c r="C68" s="41"/>
      <c r="D68" s="41"/>
      <c r="E68" s="41"/>
      <c r="F68" s="58">
        <f>'Calc. Etiqueta Mãe'!K10</f>
        <v>0</v>
      </c>
      <c r="G68" s="58"/>
      <c r="H68" s="58"/>
      <c r="I68" s="59"/>
      <c r="J68" s="19"/>
      <c r="K68" s="40" t="s">
        <v>8</v>
      </c>
      <c r="L68" s="41"/>
      <c r="M68" s="41"/>
      <c r="N68" s="41"/>
      <c r="O68" s="56">
        <f>'Calc. Etiqueta Mãe'!K10</f>
        <v>0</v>
      </c>
      <c r="P68" s="56"/>
      <c r="Q68" s="56"/>
      <c r="R68" s="57"/>
      <c r="T68" s="40" t="s">
        <v>8</v>
      </c>
      <c r="U68" s="41"/>
      <c r="V68" s="41"/>
      <c r="W68" s="41"/>
      <c r="X68" s="58">
        <f>'Calc. Etiqueta Mãe'!K10</f>
        <v>0</v>
      </c>
      <c r="Y68" s="58"/>
      <c r="Z68" s="58"/>
      <c r="AA68" s="59"/>
    </row>
    <row r="69" spans="1:27" ht="15.75" thickBot="1">
      <c r="A69" s="19"/>
      <c r="B69" s="52" t="s">
        <v>9</v>
      </c>
      <c r="C69" s="53"/>
      <c r="D69" s="53"/>
      <c r="E69" s="53"/>
      <c r="F69" s="53"/>
      <c r="G69" s="62">
        <f>'Calc. Etiqueta Mãe'!L11</f>
        <v>43375</v>
      </c>
      <c r="H69" s="62"/>
      <c r="I69" s="63"/>
      <c r="J69" s="19"/>
      <c r="K69" s="52" t="s">
        <v>9</v>
      </c>
      <c r="L69" s="53"/>
      <c r="M69" s="53"/>
      <c r="N69" s="53"/>
      <c r="O69" s="53"/>
      <c r="P69" s="62">
        <f>'Calc. Etiqueta Mãe'!L11</f>
        <v>43375</v>
      </c>
      <c r="Q69" s="62"/>
      <c r="R69" s="63"/>
      <c r="T69" s="52" t="s">
        <v>9</v>
      </c>
      <c r="U69" s="53"/>
      <c r="V69" s="53"/>
      <c r="W69" s="53"/>
      <c r="X69" s="53"/>
      <c r="Y69" s="62">
        <f>'Calc. Etiqueta Mãe'!L11</f>
        <v>43375</v>
      </c>
      <c r="Z69" s="62"/>
      <c r="AA69" s="63"/>
    </row>
    <row r="70" spans="1:27" ht="9.75" customHeight="1" thickBot="1">
      <c r="A70" s="19"/>
      <c r="B70" s="16"/>
      <c r="C70" s="19"/>
      <c r="D70" s="19"/>
      <c r="E70" s="19"/>
      <c r="F70" s="19"/>
      <c r="G70" s="22"/>
      <c r="H70" s="23"/>
      <c r="I70" s="23"/>
      <c r="J70" s="19"/>
      <c r="K70" s="16"/>
      <c r="L70" s="19"/>
      <c r="M70" s="19"/>
      <c r="N70" s="19"/>
      <c r="O70" s="19"/>
      <c r="P70" s="22"/>
      <c r="Q70" s="23"/>
      <c r="R70" s="23"/>
      <c r="T70" s="16"/>
      <c r="U70" s="19"/>
      <c r="V70" s="19"/>
      <c r="W70" s="19"/>
      <c r="X70" s="19"/>
      <c r="Y70" s="22"/>
      <c r="Z70" s="23"/>
      <c r="AA70" s="23"/>
    </row>
    <row r="71" spans="2:27" ht="15">
      <c r="B71" s="50"/>
      <c r="C71" s="46"/>
      <c r="D71" s="46" t="str">
        <f>'Calc. Etiqueta Mãe'!I6</f>
        <v>Etiqueta de Fracionamento de Medicamento</v>
      </c>
      <c r="E71" s="46"/>
      <c r="F71" s="46"/>
      <c r="G71" s="46"/>
      <c r="H71" s="46"/>
      <c r="I71" s="47"/>
      <c r="K71" s="50"/>
      <c r="L71" s="46"/>
      <c r="M71" s="46" t="str">
        <f>'Calc. Etiqueta Mãe'!I6</f>
        <v>Etiqueta de Fracionamento de Medicamento</v>
      </c>
      <c r="N71" s="46"/>
      <c r="O71" s="46"/>
      <c r="P71" s="46"/>
      <c r="Q71" s="46"/>
      <c r="R71" s="47"/>
      <c r="T71" s="50"/>
      <c r="U71" s="46"/>
      <c r="V71" s="46" t="str">
        <f>'Calc. Etiqueta Mãe'!I6</f>
        <v>Etiqueta de Fracionamento de Medicamento</v>
      </c>
      <c r="W71" s="46"/>
      <c r="X71" s="46"/>
      <c r="Y71" s="46"/>
      <c r="Z71" s="46"/>
      <c r="AA71" s="47"/>
    </row>
    <row r="72" spans="2:27" ht="15">
      <c r="B72" s="51"/>
      <c r="C72" s="48"/>
      <c r="D72" s="48"/>
      <c r="E72" s="48"/>
      <c r="F72" s="48"/>
      <c r="G72" s="48"/>
      <c r="H72" s="48"/>
      <c r="I72" s="49"/>
      <c r="K72" s="51"/>
      <c r="L72" s="48"/>
      <c r="M72" s="48"/>
      <c r="N72" s="48"/>
      <c r="O72" s="48"/>
      <c r="P72" s="48"/>
      <c r="Q72" s="48"/>
      <c r="R72" s="49"/>
      <c r="T72" s="51"/>
      <c r="U72" s="48"/>
      <c r="V72" s="48"/>
      <c r="W72" s="48"/>
      <c r="X72" s="48"/>
      <c r="Y72" s="48"/>
      <c r="Z72" s="48"/>
      <c r="AA72" s="49"/>
    </row>
    <row r="73" spans="1:27" ht="15">
      <c r="A73" s="19"/>
      <c r="B73" s="36" t="s">
        <v>5</v>
      </c>
      <c r="C73" s="37"/>
      <c r="D73" s="37"/>
      <c r="E73" s="56">
        <f>'Calc. Etiqueta Mãe'!J8</f>
        <v>0</v>
      </c>
      <c r="F73" s="56"/>
      <c r="G73" s="56"/>
      <c r="H73" s="56"/>
      <c r="I73" s="57"/>
      <c r="J73" s="19"/>
      <c r="K73" s="36" t="s">
        <v>5</v>
      </c>
      <c r="L73" s="37"/>
      <c r="M73" s="37"/>
      <c r="N73" s="56">
        <f>'Calc. Etiqueta Mãe'!J8</f>
        <v>0</v>
      </c>
      <c r="O73" s="56"/>
      <c r="P73" s="56"/>
      <c r="Q73" s="56"/>
      <c r="R73" s="57"/>
      <c r="T73" s="36" t="s">
        <v>5</v>
      </c>
      <c r="U73" s="37"/>
      <c r="V73" s="37"/>
      <c r="W73" s="56">
        <f>'Calc. Etiqueta Mãe'!J8</f>
        <v>0</v>
      </c>
      <c r="X73" s="56"/>
      <c r="Y73" s="56"/>
      <c r="Z73" s="56"/>
      <c r="AA73" s="57"/>
    </row>
    <row r="74" spans="1:27" ht="15">
      <c r="A74" s="19"/>
      <c r="B74" s="13" t="s">
        <v>6</v>
      </c>
      <c r="C74" s="56">
        <f>'Calc. Etiqueta Mãe'!H9</f>
        <v>0</v>
      </c>
      <c r="D74" s="56"/>
      <c r="E74" s="56"/>
      <c r="F74" s="56"/>
      <c r="G74" s="56"/>
      <c r="H74" s="14" t="s">
        <v>7</v>
      </c>
      <c r="I74" s="15">
        <f>'Calc. Etiqueta Mãe'!N9</f>
        <v>32531.25</v>
      </c>
      <c r="J74" s="19"/>
      <c r="K74" s="13" t="s">
        <v>6</v>
      </c>
      <c r="L74" s="56">
        <f>'Calc. Etiqueta Mãe'!H9</f>
        <v>0</v>
      </c>
      <c r="M74" s="56"/>
      <c r="N74" s="56"/>
      <c r="O74" s="56"/>
      <c r="P74" s="56"/>
      <c r="Q74" s="14" t="s">
        <v>7</v>
      </c>
      <c r="R74" s="15">
        <f>'Calc. Etiqueta Mãe'!N9</f>
        <v>32531.25</v>
      </c>
      <c r="T74" s="13" t="s">
        <v>6</v>
      </c>
      <c r="U74" s="56">
        <f>'Calc. Etiqueta Mãe'!H9</f>
        <v>0</v>
      </c>
      <c r="V74" s="56"/>
      <c r="W74" s="56"/>
      <c r="X74" s="56"/>
      <c r="Y74" s="56"/>
      <c r="Z74" s="14" t="s">
        <v>7</v>
      </c>
      <c r="AA74" s="15">
        <f>'Calc. Etiqueta Mãe'!N9</f>
        <v>32531.25</v>
      </c>
    </row>
    <row r="75" spans="1:27" ht="15">
      <c r="A75" s="19"/>
      <c r="B75" s="40" t="s">
        <v>8</v>
      </c>
      <c r="C75" s="41"/>
      <c r="D75" s="41"/>
      <c r="E75" s="41"/>
      <c r="F75" s="58">
        <f>'Calc. Etiqueta Mãe'!K10</f>
        <v>0</v>
      </c>
      <c r="G75" s="58"/>
      <c r="H75" s="58"/>
      <c r="I75" s="59"/>
      <c r="J75" s="19"/>
      <c r="K75" s="40" t="s">
        <v>8</v>
      </c>
      <c r="L75" s="41"/>
      <c r="M75" s="41"/>
      <c r="N75" s="41"/>
      <c r="O75" s="58">
        <f>'Calc. Etiqueta Mãe'!K10</f>
        <v>0</v>
      </c>
      <c r="P75" s="58"/>
      <c r="Q75" s="58"/>
      <c r="R75" s="59"/>
      <c r="T75" s="40" t="s">
        <v>8</v>
      </c>
      <c r="U75" s="41"/>
      <c r="V75" s="41"/>
      <c r="W75" s="41"/>
      <c r="X75" s="58">
        <f>'Calc. Etiqueta Mãe'!K10</f>
        <v>0</v>
      </c>
      <c r="Y75" s="58"/>
      <c r="Z75" s="58"/>
      <c r="AA75" s="59"/>
    </row>
    <row r="76" spans="1:27" ht="15.75" thickBot="1">
      <c r="A76" s="19"/>
      <c r="B76" s="52" t="s">
        <v>9</v>
      </c>
      <c r="C76" s="53"/>
      <c r="D76" s="53"/>
      <c r="E76" s="53"/>
      <c r="F76" s="53"/>
      <c r="G76" s="62">
        <f>'Calc. Etiqueta Mãe'!L11</f>
        <v>43375</v>
      </c>
      <c r="H76" s="62"/>
      <c r="I76" s="63"/>
      <c r="J76" s="19"/>
      <c r="K76" s="52" t="s">
        <v>9</v>
      </c>
      <c r="L76" s="53"/>
      <c r="M76" s="53"/>
      <c r="N76" s="53"/>
      <c r="O76" s="53"/>
      <c r="P76" s="62">
        <f>'Calc. Etiqueta Mãe'!L11</f>
        <v>43375</v>
      </c>
      <c r="Q76" s="62"/>
      <c r="R76" s="63"/>
      <c r="T76" s="52" t="s">
        <v>9</v>
      </c>
      <c r="U76" s="53"/>
      <c r="V76" s="53"/>
      <c r="W76" s="53"/>
      <c r="X76" s="53"/>
      <c r="Y76" s="62">
        <f>'Calc. Etiqueta Mãe'!L11</f>
        <v>43375</v>
      </c>
      <c r="Z76" s="62"/>
      <c r="AA76" s="63"/>
    </row>
    <row r="77" spans="1:27" ht="9.75" customHeight="1" thickBot="1">
      <c r="A77" s="19"/>
      <c r="B77" s="16"/>
      <c r="C77" s="19"/>
      <c r="D77" s="19"/>
      <c r="E77" s="19"/>
      <c r="F77" s="19"/>
      <c r="G77" s="22"/>
      <c r="H77" s="23"/>
      <c r="I77" s="23"/>
      <c r="J77" s="19"/>
      <c r="K77" s="16"/>
      <c r="L77" s="19"/>
      <c r="M77" s="19"/>
      <c r="N77" s="19"/>
      <c r="O77" s="19"/>
      <c r="P77" s="22"/>
      <c r="Q77" s="23"/>
      <c r="R77" s="23"/>
      <c r="T77" s="16"/>
      <c r="U77" s="19"/>
      <c r="V77" s="19"/>
      <c r="W77" s="19"/>
      <c r="X77" s="19"/>
      <c r="Y77" s="22"/>
      <c r="Z77" s="23"/>
      <c r="AA77" s="23"/>
    </row>
    <row r="78" spans="2:27" ht="15">
      <c r="B78" s="50"/>
      <c r="C78" s="46"/>
      <c r="D78" s="46" t="str">
        <f>'Calc. Etiqueta Mãe'!I6</f>
        <v>Etiqueta de Fracionamento de Medicamento</v>
      </c>
      <c r="E78" s="46"/>
      <c r="F78" s="46"/>
      <c r="G78" s="46"/>
      <c r="H78" s="46"/>
      <c r="I78" s="47"/>
      <c r="K78" s="50"/>
      <c r="L78" s="46"/>
      <c r="M78" s="46" t="str">
        <f>'Calc. Etiqueta Mãe'!I6</f>
        <v>Etiqueta de Fracionamento de Medicamento</v>
      </c>
      <c r="N78" s="46"/>
      <c r="O78" s="46"/>
      <c r="P78" s="46"/>
      <c r="Q78" s="46"/>
      <c r="R78" s="47"/>
      <c r="T78" s="50"/>
      <c r="U78" s="46"/>
      <c r="V78" s="46" t="str">
        <f>'Calc. Etiqueta Mãe'!I6</f>
        <v>Etiqueta de Fracionamento de Medicamento</v>
      </c>
      <c r="W78" s="46"/>
      <c r="X78" s="46"/>
      <c r="Y78" s="46"/>
      <c r="Z78" s="46"/>
      <c r="AA78" s="47"/>
    </row>
    <row r="79" spans="2:27" ht="15">
      <c r="B79" s="51"/>
      <c r="C79" s="48"/>
      <c r="D79" s="48"/>
      <c r="E79" s="48"/>
      <c r="F79" s="48"/>
      <c r="G79" s="48"/>
      <c r="H79" s="48"/>
      <c r="I79" s="49"/>
      <c r="K79" s="51"/>
      <c r="L79" s="48"/>
      <c r="M79" s="48"/>
      <c r="N79" s="48"/>
      <c r="O79" s="48"/>
      <c r="P79" s="48"/>
      <c r="Q79" s="48"/>
      <c r="R79" s="49"/>
      <c r="T79" s="51"/>
      <c r="U79" s="48"/>
      <c r="V79" s="48"/>
      <c r="W79" s="48"/>
      <c r="X79" s="48"/>
      <c r="Y79" s="48"/>
      <c r="Z79" s="48"/>
      <c r="AA79" s="49"/>
    </row>
    <row r="80" spans="1:27" ht="15">
      <c r="A80" s="19"/>
      <c r="B80" s="36" t="s">
        <v>5</v>
      </c>
      <c r="C80" s="37"/>
      <c r="D80" s="37"/>
      <c r="E80" s="56">
        <f>'Calc. Etiqueta Mãe'!J8</f>
        <v>0</v>
      </c>
      <c r="F80" s="56"/>
      <c r="G80" s="56"/>
      <c r="H80" s="56"/>
      <c r="I80" s="57"/>
      <c r="J80" s="19"/>
      <c r="K80" s="36" t="s">
        <v>5</v>
      </c>
      <c r="L80" s="37"/>
      <c r="M80" s="37"/>
      <c r="N80" s="56">
        <f>'Calc. Etiqueta Mãe'!J8</f>
        <v>0</v>
      </c>
      <c r="O80" s="56"/>
      <c r="P80" s="56"/>
      <c r="Q80" s="56"/>
      <c r="R80" s="57"/>
      <c r="T80" s="36" t="s">
        <v>5</v>
      </c>
      <c r="U80" s="37"/>
      <c r="V80" s="37"/>
      <c r="W80" s="56">
        <f>'Calc. Etiqueta Mãe'!J8</f>
        <v>0</v>
      </c>
      <c r="X80" s="56"/>
      <c r="Y80" s="56"/>
      <c r="Z80" s="56"/>
      <c r="AA80" s="57"/>
    </row>
    <row r="81" spans="1:30" ht="15">
      <c r="A81" s="19"/>
      <c r="B81" s="13" t="s">
        <v>6</v>
      </c>
      <c r="C81" s="56">
        <f>'Calc. Etiqueta Mãe'!H9</f>
        <v>0</v>
      </c>
      <c r="D81" s="56"/>
      <c r="E81" s="56"/>
      <c r="F81" s="56"/>
      <c r="G81" s="56"/>
      <c r="H81" s="14" t="s">
        <v>7</v>
      </c>
      <c r="I81" s="15">
        <f>'Calc. Etiqueta Mãe'!N9</f>
        <v>32531.25</v>
      </c>
      <c r="J81" s="19"/>
      <c r="K81" s="13" t="s">
        <v>6</v>
      </c>
      <c r="L81" s="56">
        <f>'Calc. Etiqueta Mãe'!H9</f>
        <v>0</v>
      </c>
      <c r="M81" s="56"/>
      <c r="N81" s="56"/>
      <c r="O81" s="56"/>
      <c r="P81" s="56"/>
      <c r="Q81" s="14" t="s">
        <v>7</v>
      </c>
      <c r="R81" s="15">
        <f>'Calc. Etiqueta Mãe'!N9</f>
        <v>32531.25</v>
      </c>
      <c r="T81" s="13" t="s">
        <v>6</v>
      </c>
      <c r="U81" s="56">
        <f>'Calc. Etiqueta Mãe'!H9</f>
        <v>0</v>
      </c>
      <c r="V81" s="56"/>
      <c r="W81" s="56"/>
      <c r="X81" s="56"/>
      <c r="Y81" s="56"/>
      <c r="Z81" s="14" t="s">
        <v>7</v>
      </c>
      <c r="AA81" s="15">
        <f>'Calc. Etiqueta Mãe'!N9</f>
        <v>32531.25</v>
      </c>
      <c r="AD81" s="24"/>
    </row>
    <row r="82" spans="1:27" ht="15">
      <c r="A82" s="19"/>
      <c r="B82" s="40" t="s">
        <v>8</v>
      </c>
      <c r="C82" s="41"/>
      <c r="D82" s="41"/>
      <c r="E82" s="41"/>
      <c r="F82" s="58">
        <f>'Calc. Etiqueta Mãe'!K10</f>
        <v>0</v>
      </c>
      <c r="G82" s="58"/>
      <c r="H82" s="58"/>
      <c r="I82" s="59"/>
      <c r="J82" s="19"/>
      <c r="K82" s="40" t="s">
        <v>8</v>
      </c>
      <c r="L82" s="41"/>
      <c r="M82" s="41"/>
      <c r="N82" s="41"/>
      <c r="O82" s="58">
        <f>'Calc. Etiqueta Mãe'!K10</f>
        <v>0</v>
      </c>
      <c r="P82" s="58"/>
      <c r="Q82" s="58"/>
      <c r="R82" s="59"/>
      <c r="T82" s="40" t="s">
        <v>8</v>
      </c>
      <c r="U82" s="41"/>
      <c r="V82" s="41"/>
      <c r="W82" s="41"/>
      <c r="X82" s="58">
        <f>'Calc. Etiqueta Mãe'!K10</f>
        <v>0</v>
      </c>
      <c r="Y82" s="58"/>
      <c r="Z82" s="58"/>
      <c r="AA82" s="59"/>
    </row>
    <row r="83" spans="1:27" ht="15.75" thickBot="1">
      <c r="A83" s="19"/>
      <c r="B83" s="52" t="s">
        <v>9</v>
      </c>
      <c r="C83" s="53"/>
      <c r="D83" s="53"/>
      <c r="E83" s="53"/>
      <c r="F83" s="53"/>
      <c r="G83" s="62">
        <f>'Calc. Etiqueta Mãe'!L11</f>
        <v>43375</v>
      </c>
      <c r="H83" s="62"/>
      <c r="I83" s="63"/>
      <c r="J83" s="19"/>
      <c r="K83" s="52" t="s">
        <v>9</v>
      </c>
      <c r="L83" s="53"/>
      <c r="M83" s="53"/>
      <c r="N83" s="53"/>
      <c r="O83" s="53"/>
      <c r="P83" s="62">
        <f>'Calc. Etiqueta Mãe'!L11</f>
        <v>43375</v>
      </c>
      <c r="Q83" s="62"/>
      <c r="R83" s="63"/>
      <c r="T83" s="52" t="s">
        <v>9</v>
      </c>
      <c r="U83" s="53"/>
      <c r="V83" s="53"/>
      <c r="W83" s="53"/>
      <c r="X83" s="53"/>
      <c r="Y83" s="62">
        <f>'Calc. Etiqueta Mãe'!L11</f>
        <v>43375</v>
      </c>
      <c r="Z83" s="62"/>
      <c r="AA83" s="63"/>
    </row>
    <row r="84" ht="9.75" customHeight="1" thickBot="1"/>
    <row r="85" spans="2:27" ht="15">
      <c r="B85" s="50"/>
      <c r="C85" s="46"/>
      <c r="D85" s="46" t="str">
        <f>'Calc. Etiqueta Mãe'!I6</f>
        <v>Etiqueta de Fracionamento de Medicamento</v>
      </c>
      <c r="E85" s="46"/>
      <c r="F85" s="46"/>
      <c r="G85" s="46"/>
      <c r="H85" s="46"/>
      <c r="I85" s="47"/>
      <c r="K85" s="50"/>
      <c r="L85" s="46"/>
      <c r="M85" s="46" t="str">
        <f>'Calc. Etiqueta Mãe'!I6</f>
        <v>Etiqueta de Fracionamento de Medicamento</v>
      </c>
      <c r="N85" s="46"/>
      <c r="O85" s="46"/>
      <c r="P85" s="46"/>
      <c r="Q85" s="46"/>
      <c r="R85" s="47"/>
      <c r="T85" s="50"/>
      <c r="U85" s="46"/>
      <c r="V85" s="46" t="str">
        <f>'Calc. Etiqueta Mãe'!I6</f>
        <v>Etiqueta de Fracionamento de Medicamento</v>
      </c>
      <c r="W85" s="46"/>
      <c r="X85" s="46"/>
      <c r="Y85" s="46"/>
      <c r="Z85" s="46"/>
      <c r="AA85" s="47"/>
    </row>
    <row r="86" spans="2:27" ht="15">
      <c r="B86" s="51"/>
      <c r="C86" s="48"/>
      <c r="D86" s="48"/>
      <c r="E86" s="48"/>
      <c r="F86" s="48"/>
      <c r="G86" s="48"/>
      <c r="H86" s="48"/>
      <c r="I86" s="49"/>
      <c r="K86" s="51"/>
      <c r="L86" s="48"/>
      <c r="M86" s="48"/>
      <c r="N86" s="48"/>
      <c r="O86" s="48"/>
      <c r="P86" s="48"/>
      <c r="Q86" s="48"/>
      <c r="R86" s="49"/>
      <c r="T86" s="51"/>
      <c r="U86" s="48"/>
      <c r="V86" s="48"/>
      <c r="W86" s="48"/>
      <c r="X86" s="48"/>
      <c r="Y86" s="48"/>
      <c r="Z86" s="48"/>
      <c r="AA86" s="49"/>
    </row>
    <row r="87" spans="1:27" ht="15">
      <c r="A87" s="19"/>
      <c r="B87" s="36" t="s">
        <v>5</v>
      </c>
      <c r="C87" s="37"/>
      <c r="D87" s="37"/>
      <c r="E87" s="56">
        <f>'Calc. Etiqueta Mãe'!J8</f>
        <v>0</v>
      </c>
      <c r="F87" s="56"/>
      <c r="G87" s="56"/>
      <c r="H87" s="56"/>
      <c r="I87" s="57"/>
      <c r="J87" s="19"/>
      <c r="K87" s="36" t="s">
        <v>5</v>
      </c>
      <c r="L87" s="37"/>
      <c r="M87" s="37"/>
      <c r="N87" s="56">
        <f>'Calc. Etiqueta Mãe'!J8</f>
        <v>0</v>
      </c>
      <c r="O87" s="56"/>
      <c r="P87" s="56"/>
      <c r="Q87" s="56"/>
      <c r="R87" s="57"/>
      <c r="T87" s="36" t="s">
        <v>5</v>
      </c>
      <c r="U87" s="37"/>
      <c r="V87" s="37"/>
      <c r="W87" s="56">
        <f>'Calc. Etiqueta Mãe'!J8</f>
        <v>0</v>
      </c>
      <c r="X87" s="56"/>
      <c r="Y87" s="56"/>
      <c r="Z87" s="56"/>
      <c r="AA87" s="57"/>
    </row>
    <row r="88" spans="1:27" ht="15">
      <c r="A88" s="19"/>
      <c r="B88" s="13" t="s">
        <v>6</v>
      </c>
      <c r="C88" s="56">
        <f>'Calc. Etiqueta Mãe'!H9</f>
        <v>0</v>
      </c>
      <c r="D88" s="56"/>
      <c r="E88" s="56"/>
      <c r="F88" s="56"/>
      <c r="G88" s="56"/>
      <c r="H88" s="14" t="s">
        <v>7</v>
      </c>
      <c r="I88" s="15">
        <f>'Calc. Etiqueta Mãe'!N9</f>
        <v>32531.25</v>
      </c>
      <c r="J88" s="19"/>
      <c r="K88" s="13" t="s">
        <v>6</v>
      </c>
      <c r="L88" s="56">
        <f>'Calc. Etiqueta Mãe'!H9</f>
        <v>0</v>
      </c>
      <c r="M88" s="56"/>
      <c r="N88" s="56"/>
      <c r="O88" s="56"/>
      <c r="P88" s="56"/>
      <c r="Q88" s="14" t="s">
        <v>7</v>
      </c>
      <c r="R88" s="15">
        <f>'Calc. Etiqueta Mãe'!N9</f>
        <v>32531.25</v>
      </c>
      <c r="T88" s="13" t="s">
        <v>6</v>
      </c>
      <c r="U88" s="56">
        <f>'Calc. Etiqueta Mãe'!H9</f>
        <v>0</v>
      </c>
      <c r="V88" s="56"/>
      <c r="W88" s="56"/>
      <c r="X88" s="56"/>
      <c r="Y88" s="56"/>
      <c r="Z88" s="14" t="s">
        <v>7</v>
      </c>
      <c r="AA88" s="15">
        <f>'Calc. Etiqueta Mãe'!N9</f>
        <v>32531.25</v>
      </c>
    </row>
    <row r="89" spans="1:27" ht="15">
      <c r="A89" s="19"/>
      <c r="B89" s="40" t="s">
        <v>8</v>
      </c>
      <c r="C89" s="41"/>
      <c r="D89" s="41"/>
      <c r="E89" s="41"/>
      <c r="F89" s="58">
        <f>'Calc. Etiqueta Mãe'!K10</f>
        <v>0</v>
      </c>
      <c r="G89" s="58"/>
      <c r="H89" s="58"/>
      <c r="I89" s="59"/>
      <c r="J89" s="19"/>
      <c r="K89" s="40" t="s">
        <v>8</v>
      </c>
      <c r="L89" s="41"/>
      <c r="M89" s="41"/>
      <c r="N89" s="41"/>
      <c r="O89" s="58">
        <f>'Calc. Etiqueta Mãe'!K10</f>
        <v>0</v>
      </c>
      <c r="P89" s="58"/>
      <c r="Q89" s="58"/>
      <c r="R89" s="59"/>
      <c r="T89" s="40" t="s">
        <v>8</v>
      </c>
      <c r="U89" s="41"/>
      <c r="V89" s="41"/>
      <c r="W89" s="41"/>
      <c r="X89" s="58">
        <f>'Calc. Etiqueta Mãe'!K10</f>
        <v>0</v>
      </c>
      <c r="Y89" s="58"/>
      <c r="Z89" s="58"/>
      <c r="AA89" s="59"/>
    </row>
    <row r="90" spans="1:27" ht="15.75" thickBot="1">
      <c r="A90" s="19"/>
      <c r="B90" s="52" t="s">
        <v>9</v>
      </c>
      <c r="C90" s="53"/>
      <c r="D90" s="53"/>
      <c r="E90" s="53"/>
      <c r="F90" s="53"/>
      <c r="G90" s="62">
        <f>'Calc. Etiqueta Mãe'!L11</f>
        <v>43375</v>
      </c>
      <c r="H90" s="62"/>
      <c r="I90" s="63"/>
      <c r="J90" s="19"/>
      <c r="K90" s="52" t="s">
        <v>9</v>
      </c>
      <c r="L90" s="53"/>
      <c r="M90" s="53"/>
      <c r="N90" s="53"/>
      <c r="O90" s="53"/>
      <c r="P90" s="62">
        <f>'Calc. Etiqueta Mãe'!L11</f>
        <v>43375</v>
      </c>
      <c r="Q90" s="62"/>
      <c r="R90" s="63"/>
      <c r="T90" s="52" t="s">
        <v>9</v>
      </c>
      <c r="U90" s="53"/>
      <c r="V90" s="53"/>
      <c r="W90" s="53"/>
      <c r="X90" s="53"/>
      <c r="Y90" s="62">
        <f>'Calc. Etiqueta Mãe'!L11</f>
        <v>43375</v>
      </c>
      <c r="Z90" s="62"/>
      <c r="AA90" s="63"/>
    </row>
    <row r="94" ht="15">
      <c r="N94" s="25"/>
    </row>
  </sheetData>
  <sheetProtection/>
  <mergeCells count="351">
    <mergeCell ref="T90:X90"/>
    <mergeCell ref="Y90:AA90"/>
    <mergeCell ref="T85:U86"/>
    <mergeCell ref="V85:AA86"/>
    <mergeCell ref="T87:V87"/>
    <mergeCell ref="W87:AA87"/>
    <mergeCell ref="U88:Y88"/>
    <mergeCell ref="T89:W89"/>
    <mergeCell ref="X89:AA89"/>
    <mergeCell ref="T80:V80"/>
    <mergeCell ref="W80:AA80"/>
    <mergeCell ref="U81:Y81"/>
    <mergeCell ref="T82:W82"/>
    <mergeCell ref="X82:AA82"/>
    <mergeCell ref="T83:X83"/>
    <mergeCell ref="Y83:AA83"/>
    <mergeCell ref="U74:Y74"/>
    <mergeCell ref="T75:W75"/>
    <mergeCell ref="X75:AA75"/>
    <mergeCell ref="T76:X76"/>
    <mergeCell ref="Y76:AA76"/>
    <mergeCell ref="T78:U79"/>
    <mergeCell ref="V78:AA79"/>
    <mergeCell ref="T69:X69"/>
    <mergeCell ref="Y69:AA69"/>
    <mergeCell ref="T71:U72"/>
    <mergeCell ref="V71:AA72"/>
    <mergeCell ref="T73:V73"/>
    <mergeCell ref="W73:AA73"/>
    <mergeCell ref="T64:U65"/>
    <mergeCell ref="V64:AA65"/>
    <mergeCell ref="T66:V66"/>
    <mergeCell ref="W66:AA66"/>
    <mergeCell ref="U67:Y67"/>
    <mergeCell ref="T68:W68"/>
    <mergeCell ref="X68:AA68"/>
    <mergeCell ref="T59:V59"/>
    <mergeCell ref="W59:AA59"/>
    <mergeCell ref="U60:Y60"/>
    <mergeCell ref="T61:W61"/>
    <mergeCell ref="X61:AA61"/>
    <mergeCell ref="T62:X62"/>
    <mergeCell ref="Y62:AA62"/>
    <mergeCell ref="U53:Y53"/>
    <mergeCell ref="T54:W54"/>
    <mergeCell ref="X54:AA54"/>
    <mergeCell ref="T55:X55"/>
    <mergeCell ref="Y55:AA55"/>
    <mergeCell ref="T57:U58"/>
    <mergeCell ref="V57:AA58"/>
    <mergeCell ref="T48:X48"/>
    <mergeCell ref="Y48:AA48"/>
    <mergeCell ref="T50:U51"/>
    <mergeCell ref="V50:AA51"/>
    <mergeCell ref="T52:V52"/>
    <mergeCell ref="W52:AA52"/>
    <mergeCell ref="T43:U44"/>
    <mergeCell ref="V43:AA44"/>
    <mergeCell ref="T45:V45"/>
    <mergeCell ref="W45:AA45"/>
    <mergeCell ref="U46:Y46"/>
    <mergeCell ref="T47:W47"/>
    <mergeCell ref="X47:AA47"/>
    <mergeCell ref="T38:V38"/>
    <mergeCell ref="W38:AA38"/>
    <mergeCell ref="U39:Y39"/>
    <mergeCell ref="T40:W40"/>
    <mergeCell ref="X40:AA40"/>
    <mergeCell ref="T41:X41"/>
    <mergeCell ref="Y41:AA41"/>
    <mergeCell ref="U32:Y32"/>
    <mergeCell ref="T33:W33"/>
    <mergeCell ref="X33:AA33"/>
    <mergeCell ref="T34:X34"/>
    <mergeCell ref="Y34:AA34"/>
    <mergeCell ref="T36:U37"/>
    <mergeCell ref="V36:AA37"/>
    <mergeCell ref="T27:X27"/>
    <mergeCell ref="Y27:AA27"/>
    <mergeCell ref="T29:U30"/>
    <mergeCell ref="V29:AA30"/>
    <mergeCell ref="T31:V31"/>
    <mergeCell ref="W31:AA31"/>
    <mergeCell ref="B1:C2"/>
    <mergeCell ref="D1:I2"/>
    <mergeCell ref="K1:L2"/>
    <mergeCell ref="M1:R2"/>
    <mergeCell ref="B8:C9"/>
    <mergeCell ref="D8:I9"/>
    <mergeCell ref="K8:L9"/>
    <mergeCell ref="M8:R9"/>
    <mergeCell ref="B5:E5"/>
    <mergeCell ref="F5:I5"/>
    <mergeCell ref="B15:C16"/>
    <mergeCell ref="D15:I16"/>
    <mergeCell ref="K15:L16"/>
    <mergeCell ref="M15:R16"/>
    <mergeCell ref="B22:C23"/>
    <mergeCell ref="D22:I23"/>
    <mergeCell ref="K22:L23"/>
    <mergeCell ref="M22:R23"/>
    <mergeCell ref="B19:E19"/>
    <mergeCell ref="F19:I19"/>
    <mergeCell ref="B29:C30"/>
    <mergeCell ref="D29:I30"/>
    <mergeCell ref="K29:L30"/>
    <mergeCell ref="M29:R30"/>
    <mergeCell ref="B36:C37"/>
    <mergeCell ref="D36:I37"/>
    <mergeCell ref="K36:L37"/>
    <mergeCell ref="M36:R37"/>
    <mergeCell ref="B33:E33"/>
    <mergeCell ref="F33:I33"/>
    <mergeCell ref="B43:C44"/>
    <mergeCell ref="D43:I44"/>
    <mergeCell ref="K43:L44"/>
    <mergeCell ref="M43:R44"/>
    <mergeCell ref="B50:C51"/>
    <mergeCell ref="D50:I51"/>
    <mergeCell ref="K50:L51"/>
    <mergeCell ref="M50:R51"/>
    <mergeCell ref="B47:E47"/>
    <mergeCell ref="F47:I47"/>
    <mergeCell ref="B57:C58"/>
    <mergeCell ref="D57:I58"/>
    <mergeCell ref="K57:L58"/>
    <mergeCell ref="M57:R58"/>
    <mergeCell ref="K64:L65"/>
    <mergeCell ref="M64:R65"/>
    <mergeCell ref="B64:C65"/>
    <mergeCell ref="D64:I65"/>
    <mergeCell ref="B61:E61"/>
    <mergeCell ref="F61:I61"/>
    <mergeCell ref="B71:C72"/>
    <mergeCell ref="D71:I72"/>
    <mergeCell ref="K71:L72"/>
    <mergeCell ref="M71:R72"/>
    <mergeCell ref="B78:C79"/>
    <mergeCell ref="D78:I79"/>
    <mergeCell ref="K78:L79"/>
    <mergeCell ref="M78:R79"/>
    <mergeCell ref="B75:E75"/>
    <mergeCell ref="F75:I75"/>
    <mergeCell ref="B85:C86"/>
    <mergeCell ref="D85:I86"/>
    <mergeCell ref="K85:L86"/>
    <mergeCell ref="M85:R86"/>
    <mergeCell ref="T1:U2"/>
    <mergeCell ref="V1:AA2"/>
    <mergeCell ref="T3:V3"/>
    <mergeCell ref="W3:AA3"/>
    <mergeCell ref="U4:Y4"/>
    <mergeCell ref="T5:W5"/>
    <mergeCell ref="X5:AA5"/>
    <mergeCell ref="T6:X6"/>
    <mergeCell ref="Y6:AA6"/>
    <mergeCell ref="T8:U9"/>
    <mergeCell ref="V8:AA9"/>
    <mergeCell ref="T10:V10"/>
    <mergeCell ref="W10:AA10"/>
    <mergeCell ref="U11:Y11"/>
    <mergeCell ref="T12:W12"/>
    <mergeCell ref="X12:AA12"/>
    <mergeCell ref="T13:X13"/>
    <mergeCell ref="Y13:AA13"/>
    <mergeCell ref="T15:U16"/>
    <mergeCell ref="V15:AA16"/>
    <mergeCell ref="T17:V17"/>
    <mergeCell ref="W17:AA17"/>
    <mergeCell ref="U18:Y18"/>
    <mergeCell ref="T19:W19"/>
    <mergeCell ref="X19:AA19"/>
    <mergeCell ref="T20:X20"/>
    <mergeCell ref="Y20:AA20"/>
    <mergeCell ref="T22:U23"/>
    <mergeCell ref="V22:AA23"/>
    <mergeCell ref="T24:V24"/>
    <mergeCell ref="W24:AA24"/>
    <mergeCell ref="U25:Y25"/>
    <mergeCell ref="T26:W26"/>
    <mergeCell ref="X26:AA26"/>
    <mergeCell ref="B89:E89"/>
    <mergeCell ref="F89:I89"/>
    <mergeCell ref="K89:N89"/>
    <mergeCell ref="O89:R89"/>
    <mergeCell ref="B90:F90"/>
    <mergeCell ref="G90:I90"/>
    <mergeCell ref="K90:O90"/>
    <mergeCell ref="P90:R90"/>
    <mergeCell ref="B87:D87"/>
    <mergeCell ref="E87:I87"/>
    <mergeCell ref="K87:M87"/>
    <mergeCell ref="N87:R87"/>
    <mergeCell ref="C88:G88"/>
    <mergeCell ref="L88:P88"/>
    <mergeCell ref="B82:E82"/>
    <mergeCell ref="F82:I82"/>
    <mergeCell ref="K82:N82"/>
    <mergeCell ref="O82:R82"/>
    <mergeCell ref="B83:F83"/>
    <mergeCell ref="G83:I83"/>
    <mergeCell ref="K83:O83"/>
    <mergeCell ref="P83:R83"/>
    <mergeCell ref="B80:D80"/>
    <mergeCell ref="E80:I80"/>
    <mergeCell ref="K80:M80"/>
    <mergeCell ref="N80:R80"/>
    <mergeCell ref="C81:G81"/>
    <mergeCell ref="L81:P81"/>
    <mergeCell ref="K75:N75"/>
    <mergeCell ref="O75:R75"/>
    <mergeCell ref="B76:F76"/>
    <mergeCell ref="G76:I76"/>
    <mergeCell ref="K76:O76"/>
    <mergeCell ref="P76:R76"/>
    <mergeCell ref="B73:D73"/>
    <mergeCell ref="E73:I73"/>
    <mergeCell ref="K73:M73"/>
    <mergeCell ref="N73:R73"/>
    <mergeCell ref="C74:G74"/>
    <mergeCell ref="L74:P74"/>
    <mergeCell ref="B68:E68"/>
    <mergeCell ref="F68:I68"/>
    <mergeCell ref="K68:N68"/>
    <mergeCell ref="O68:R68"/>
    <mergeCell ref="B69:F69"/>
    <mergeCell ref="G69:I69"/>
    <mergeCell ref="K69:O69"/>
    <mergeCell ref="P69:R69"/>
    <mergeCell ref="B66:D66"/>
    <mergeCell ref="E66:I66"/>
    <mergeCell ref="K66:M66"/>
    <mergeCell ref="N66:R66"/>
    <mergeCell ref="C67:G67"/>
    <mergeCell ref="L67:P67"/>
    <mergeCell ref="K61:N61"/>
    <mergeCell ref="O61:R61"/>
    <mergeCell ref="B62:F62"/>
    <mergeCell ref="G62:I62"/>
    <mergeCell ref="K62:O62"/>
    <mergeCell ref="P62:R62"/>
    <mergeCell ref="B59:D59"/>
    <mergeCell ref="E59:I59"/>
    <mergeCell ref="K59:M59"/>
    <mergeCell ref="N59:R59"/>
    <mergeCell ref="C60:G60"/>
    <mergeCell ref="L60:P60"/>
    <mergeCell ref="B54:E54"/>
    <mergeCell ref="F54:I54"/>
    <mergeCell ref="K54:N54"/>
    <mergeCell ref="O54:R54"/>
    <mergeCell ref="B55:F55"/>
    <mergeCell ref="G55:I55"/>
    <mergeCell ref="K55:O55"/>
    <mergeCell ref="P55:R55"/>
    <mergeCell ref="B52:D52"/>
    <mergeCell ref="E52:I52"/>
    <mergeCell ref="K52:M52"/>
    <mergeCell ref="N52:R52"/>
    <mergeCell ref="C53:G53"/>
    <mergeCell ref="L53:P53"/>
    <mergeCell ref="K47:N47"/>
    <mergeCell ref="O47:R47"/>
    <mergeCell ref="B48:F48"/>
    <mergeCell ref="G48:I48"/>
    <mergeCell ref="K48:O48"/>
    <mergeCell ref="P48:R48"/>
    <mergeCell ref="B45:D45"/>
    <mergeCell ref="E45:I45"/>
    <mergeCell ref="K45:M45"/>
    <mergeCell ref="N45:R45"/>
    <mergeCell ref="C46:G46"/>
    <mergeCell ref="L46:P46"/>
    <mergeCell ref="B40:E40"/>
    <mergeCell ref="F40:I40"/>
    <mergeCell ref="K40:N40"/>
    <mergeCell ref="O40:R40"/>
    <mergeCell ref="B41:F41"/>
    <mergeCell ref="G41:I41"/>
    <mergeCell ref="K41:O41"/>
    <mergeCell ref="P41:R41"/>
    <mergeCell ref="B38:D38"/>
    <mergeCell ref="E38:I38"/>
    <mergeCell ref="K38:M38"/>
    <mergeCell ref="N38:R38"/>
    <mergeCell ref="C39:G39"/>
    <mergeCell ref="L39:P39"/>
    <mergeCell ref="K33:N33"/>
    <mergeCell ref="O33:R33"/>
    <mergeCell ref="B34:F34"/>
    <mergeCell ref="G34:I34"/>
    <mergeCell ref="K34:O34"/>
    <mergeCell ref="P34:R34"/>
    <mergeCell ref="B31:D31"/>
    <mergeCell ref="E31:I31"/>
    <mergeCell ref="K31:M31"/>
    <mergeCell ref="N31:R31"/>
    <mergeCell ref="C32:G32"/>
    <mergeCell ref="L32:P32"/>
    <mergeCell ref="B26:E26"/>
    <mergeCell ref="F26:I26"/>
    <mergeCell ref="K26:N26"/>
    <mergeCell ref="O26:R26"/>
    <mergeCell ref="B27:F27"/>
    <mergeCell ref="G27:I27"/>
    <mergeCell ref="K27:O27"/>
    <mergeCell ref="P27:R27"/>
    <mergeCell ref="B24:D24"/>
    <mergeCell ref="E24:I24"/>
    <mergeCell ref="K24:M24"/>
    <mergeCell ref="N24:R24"/>
    <mergeCell ref="C25:G25"/>
    <mergeCell ref="L25:P25"/>
    <mergeCell ref="K19:N19"/>
    <mergeCell ref="O19:R19"/>
    <mergeCell ref="B20:F20"/>
    <mergeCell ref="G20:I20"/>
    <mergeCell ref="K20:O20"/>
    <mergeCell ref="P20:R20"/>
    <mergeCell ref="B17:D17"/>
    <mergeCell ref="E17:I17"/>
    <mergeCell ref="K17:M17"/>
    <mergeCell ref="N17:R17"/>
    <mergeCell ref="C18:G18"/>
    <mergeCell ref="L18:P18"/>
    <mergeCell ref="B12:E12"/>
    <mergeCell ref="F12:I12"/>
    <mergeCell ref="K12:N12"/>
    <mergeCell ref="O12:R12"/>
    <mergeCell ref="B13:F13"/>
    <mergeCell ref="G13:I13"/>
    <mergeCell ref="K13:O13"/>
    <mergeCell ref="P13:R13"/>
    <mergeCell ref="B10:D10"/>
    <mergeCell ref="E10:I10"/>
    <mergeCell ref="K10:M10"/>
    <mergeCell ref="N10:R10"/>
    <mergeCell ref="C11:G11"/>
    <mergeCell ref="L11:P11"/>
    <mergeCell ref="K5:N5"/>
    <mergeCell ref="O5:R5"/>
    <mergeCell ref="B6:F6"/>
    <mergeCell ref="G6:I6"/>
    <mergeCell ref="K6:O6"/>
    <mergeCell ref="P6:R6"/>
    <mergeCell ref="B3:D3"/>
    <mergeCell ref="E3:I3"/>
    <mergeCell ref="K3:M3"/>
    <mergeCell ref="N3:R3"/>
    <mergeCell ref="C4:G4"/>
    <mergeCell ref="L4:P4"/>
  </mergeCells>
  <printOptions/>
  <pageMargins left="0.07874015748031496" right="0.11811023622047245" top="0.3937007874015748" bottom="0.1968503937007874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PageLayoutView="0" workbookViewId="0" topLeftCell="A1">
      <selection activeCell="I22" sqref="I22"/>
    </sheetView>
  </sheetViews>
  <sheetFormatPr defaultColWidth="9.140625" defaultRowHeight="15"/>
  <cols>
    <col min="1" max="1" width="3.421875" style="18" customWidth="1"/>
    <col min="2" max="2" width="5.00390625" style="18" customWidth="1"/>
    <col min="3" max="3" width="5.7109375" style="18" customWidth="1"/>
    <col min="4" max="4" width="2.57421875" style="18" customWidth="1"/>
    <col min="5" max="5" width="2.00390625" style="18" customWidth="1"/>
    <col min="6" max="6" width="3.140625" style="18" customWidth="1"/>
    <col min="7" max="7" width="11.7109375" style="18" customWidth="1"/>
    <col min="8" max="8" width="9.140625" style="18" customWidth="1"/>
    <col min="9" max="9" width="12.421875" style="18" customWidth="1"/>
    <col min="10" max="10" width="3.8515625" style="18" customWidth="1"/>
    <col min="11" max="11" width="5.00390625" style="18" customWidth="1"/>
    <col min="12" max="12" width="5.7109375" style="18" customWidth="1"/>
    <col min="13" max="13" width="2.57421875" style="18" customWidth="1"/>
    <col min="14" max="14" width="2.00390625" style="18" customWidth="1"/>
    <col min="15" max="15" width="3.140625" style="18" customWidth="1"/>
    <col min="16" max="16" width="11.7109375" style="18" customWidth="1"/>
    <col min="17" max="17" width="9.140625" style="18" customWidth="1"/>
    <col min="18" max="18" width="12.421875" style="18" customWidth="1"/>
    <col min="19" max="16384" width="9.140625" style="18" customWidth="1"/>
  </cols>
  <sheetData>
    <row r="1" spans="1:18" ht="15" customHeight="1">
      <c r="A1" s="19"/>
      <c r="B1" s="50"/>
      <c r="C1" s="46"/>
      <c r="D1" s="46" t="str">
        <f>'Calc. Etiqueta Mãe'!I6</f>
        <v>Etiqueta de Fracionamento de Medicamento</v>
      </c>
      <c r="E1" s="46"/>
      <c r="F1" s="46"/>
      <c r="G1" s="46"/>
      <c r="H1" s="46"/>
      <c r="I1" s="47"/>
      <c r="J1" s="19"/>
      <c r="K1" s="50"/>
      <c r="L1" s="46"/>
      <c r="M1" s="46" t="str">
        <f>'Calc. Etiqueta Mãe'!I6</f>
        <v>Etiqueta de Fracionamento de Medicamento</v>
      </c>
      <c r="N1" s="46"/>
      <c r="O1" s="46"/>
      <c r="P1" s="46"/>
      <c r="Q1" s="46"/>
      <c r="R1" s="47"/>
    </row>
    <row r="2" spans="1:18" ht="15">
      <c r="A2" s="19"/>
      <c r="B2" s="51"/>
      <c r="C2" s="48"/>
      <c r="D2" s="48"/>
      <c r="E2" s="48"/>
      <c r="F2" s="48"/>
      <c r="G2" s="48"/>
      <c r="H2" s="48"/>
      <c r="I2" s="49"/>
      <c r="J2" s="19"/>
      <c r="K2" s="51"/>
      <c r="L2" s="48"/>
      <c r="M2" s="48"/>
      <c r="N2" s="48"/>
      <c r="O2" s="48"/>
      <c r="P2" s="48"/>
      <c r="Q2" s="48"/>
      <c r="R2" s="49"/>
    </row>
    <row r="3" spans="1:18" ht="15">
      <c r="A3" s="19"/>
      <c r="B3" s="36" t="s">
        <v>13</v>
      </c>
      <c r="C3" s="37"/>
      <c r="D3" s="37"/>
      <c r="E3" s="56">
        <f>'Calc. Etiqueta Mãe'!J8</f>
        <v>0</v>
      </c>
      <c r="F3" s="56"/>
      <c r="G3" s="56"/>
      <c r="H3" s="56"/>
      <c r="I3" s="57"/>
      <c r="J3" s="19"/>
      <c r="K3" s="36" t="s">
        <v>13</v>
      </c>
      <c r="L3" s="37"/>
      <c r="M3" s="37"/>
      <c r="N3" s="56">
        <f>'Calc. Etiqueta Mãe'!J8</f>
        <v>0</v>
      </c>
      <c r="O3" s="56"/>
      <c r="P3" s="56"/>
      <c r="Q3" s="56"/>
      <c r="R3" s="57"/>
    </row>
    <row r="4" spans="1:18" ht="15">
      <c r="A4" s="19"/>
      <c r="B4" s="13" t="s">
        <v>14</v>
      </c>
      <c r="C4" s="56">
        <f>'Calc. Etiqueta Mãe'!H9</f>
        <v>0</v>
      </c>
      <c r="D4" s="56"/>
      <c r="E4" s="56"/>
      <c r="F4" s="56"/>
      <c r="G4" s="56"/>
      <c r="H4" s="26" t="s">
        <v>7</v>
      </c>
      <c r="I4" s="27">
        <f>'Calc. Etiqueta Mãe'!N9</f>
        <v>32531.25</v>
      </c>
      <c r="J4" s="19"/>
      <c r="K4" s="13" t="s">
        <v>6</v>
      </c>
      <c r="L4" s="56">
        <f>'Calc. Etiqueta Mãe'!H9</f>
        <v>0</v>
      </c>
      <c r="M4" s="56"/>
      <c r="N4" s="56"/>
      <c r="O4" s="56"/>
      <c r="P4" s="56"/>
      <c r="Q4" s="26" t="s">
        <v>7</v>
      </c>
      <c r="R4" s="27">
        <f>'Calc. Etiqueta Mãe'!N9</f>
        <v>32531.25</v>
      </c>
    </row>
    <row r="5" spans="1:18" ht="15">
      <c r="A5" s="19"/>
      <c r="B5" s="40" t="s">
        <v>8</v>
      </c>
      <c r="C5" s="41"/>
      <c r="D5" s="41"/>
      <c r="E5" s="41"/>
      <c r="F5" s="58">
        <f>'Calc. Etiqueta Mãe'!K10</f>
        <v>0</v>
      </c>
      <c r="G5" s="58"/>
      <c r="H5" s="58"/>
      <c r="I5" s="59"/>
      <c r="J5" s="19"/>
      <c r="K5" s="40" t="s">
        <v>8</v>
      </c>
      <c r="L5" s="41"/>
      <c r="M5" s="41"/>
      <c r="N5" s="41"/>
      <c r="O5" s="58">
        <f>'Calc. Etiqueta Mãe'!K10</f>
        <v>0</v>
      </c>
      <c r="P5" s="58"/>
      <c r="Q5" s="58"/>
      <c r="R5" s="59"/>
    </row>
    <row r="6" spans="1:18" ht="15.75" thickBot="1">
      <c r="A6" s="19"/>
      <c r="B6" s="52" t="s">
        <v>9</v>
      </c>
      <c r="C6" s="53"/>
      <c r="D6" s="53"/>
      <c r="E6" s="53"/>
      <c r="F6" s="53"/>
      <c r="G6" s="64">
        <f>'Calc. Etiqueta Mãe'!L11</f>
        <v>43375</v>
      </c>
      <c r="H6" s="64"/>
      <c r="I6" s="65"/>
      <c r="J6" s="19"/>
      <c r="K6" s="40" t="s">
        <v>9</v>
      </c>
      <c r="L6" s="41"/>
      <c r="M6" s="41"/>
      <c r="N6" s="41"/>
      <c r="O6" s="41"/>
      <c r="P6" s="66">
        <f>'Calc. Etiqueta Mãe'!L11</f>
        <v>43375</v>
      </c>
      <c r="Q6" s="66"/>
      <c r="R6" s="67"/>
    </row>
    <row r="7" spans="1:18" ht="15">
      <c r="A7" s="19"/>
      <c r="B7" s="51"/>
      <c r="C7" s="48"/>
      <c r="D7" s="48" t="str">
        <f>'Calc. Etiqueta Mãe'!I6</f>
        <v>Etiqueta de Fracionamento de Medicamento</v>
      </c>
      <c r="E7" s="48"/>
      <c r="F7" s="48"/>
      <c r="G7" s="48"/>
      <c r="H7" s="48"/>
      <c r="I7" s="49"/>
      <c r="J7" s="19"/>
      <c r="K7" s="50"/>
      <c r="L7" s="46"/>
      <c r="M7" s="46" t="str">
        <f>'Calc. Etiqueta Mãe'!I6</f>
        <v>Etiqueta de Fracionamento de Medicamento</v>
      </c>
      <c r="N7" s="46"/>
      <c r="O7" s="46"/>
      <c r="P7" s="46"/>
      <c r="Q7" s="46"/>
      <c r="R7" s="47"/>
    </row>
    <row r="8" spans="1:18" ht="15">
      <c r="A8" s="19"/>
      <c r="B8" s="51"/>
      <c r="C8" s="48"/>
      <c r="D8" s="48"/>
      <c r="E8" s="48"/>
      <c r="F8" s="48"/>
      <c r="G8" s="48"/>
      <c r="H8" s="48"/>
      <c r="I8" s="49"/>
      <c r="J8" s="19"/>
      <c r="K8" s="51"/>
      <c r="L8" s="48"/>
      <c r="M8" s="48"/>
      <c r="N8" s="48"/>
      <c r="O8" s="48"/>
      <c r="P8" s="48"/>
      <c r="Q8" s="48"/>
      <c r="R8" s="49"/>
    </row>
    <row r="9" spans="1:18" ht="15">
      <c r="A9" s="19"/>
      <c r="B9" s="36" t="s">
        <v>13</v>
      </c>
      <c r="C9" s="37"/>
      <c r="D9" s="37"/>
      <c r="E9" s="56">
        <f>'Calc. Etiqueta Mãe'!J8</f>
        <v>0</v>
      </c>
      <c r="F9" s="56"/>
      <c r="G9" s="56"/>
      <c r="H9" s="56"/>
      <c r="I9" s="57"/>
      <c r="J9" s="19"/>
      <c r="K9" s="36" t="s">
        <v>5</v>
      </c>
      <c r="L9" s="37"/>
      <c r="M9" s="37"/>
      <c r="N9" s="56">
        <f>'Calc. Etiqueta Mãe'!J8</f>
        <v>0</v>
      </c>
      <c r="O9" s="56"/>
      <c r="P9" s="56"/>
      <c r="Q9" s="56"/>
      <c r="R9" s="57"/>
    </row>
    <row r="10" spans="1:18" ht="15">
      <c r="A10" s="19"/>
      <c r="B10" s="13" t="s">
        <v>14</v>
      </c>
      <c r="C10" s="56">
        <f>'Calc. Etiqueta Mãe'!H9</f>
        <v>0</v>
      </c>
      <c r="D10" s="56"/>
      <c r="E10" s="56"/>
      <c r="F10" s="56"/>
      <c r="G10" s="56"/>
      <c r="H10" s="26" t="s">
        <v>7</v>
      </c>
      <c r="I10" s="27">
        <f>'Calc. Etiqueta Mãe'!N9</f>
        <v>32531.25</v>
      </c>
      <c r="J10" s="19"/>
      <c r="K10" s="13" t="s">
        <v>6</v>
      </c>
      <c r="L10" s="56">
        <f>'Calc. Etiqueta Mãe'!H9</f>
        <v>0</v>
      </c>
      <c r="M10" s="56"/>
      <c r="N10" s="56"/>
      <c r="O10" s="56"/>
      <c r="P10" s="56"/>
      <c r="Q10" s="26" t="s">
        <v>7</v>
      </c>
      <c r="R10" s="27">
        <f>'Calc. Etiqueta Mãe'!N9</f>
        <v>32531.25</v>
      </c>
    </row>
    <row r="11" spans="1:18" ht="15" customHeight="1">
      <c r="A11" s="19"/>
      <c r="B11" s="40" t="s">
        <v>8</v>
      </c>
      <c r="C11" s="41"/>
      <c r="D11" s="41"/>
      <c r="E11" s="41"/>
      <c r="F11" s="58">
        <f>'Calc. Etiqueta Mãe'!K10</f>
        <v>0</v>
      </c>
      <c r="G11" s="58"/>
      <c r="H11" s="58"/>
      <c r="I11" s="59"/>
      <c r="J11" s="19"/>
      <c r="K11" s="40" t="s">
        <v>8</v>
      </c>
      <c r="L11" s="41"/>
      <c r="M11" s="41"/>
      <c r="N11" s="41"/>
      <c r="O11" s="58">
        <f>'Calc. Etiqueta Mãe'!K10</f>
        <v>0</v>
      </c>
      <c r="P11" s="58"/>
      <c r="Q11" s="58"/>
      <c r="R11" s="59"/>
    </row>
    <row r="12" spans="1:18" ht="15.75" customHeight="1" thickBot="1">
      <c r="A12" s="19"/>
      <c r="B12" s="52" t="s">
        <v>9</v>
      </c>
      <c r="C12" s="53"/>
      <c r="D12" s="53"/>
      <c r="E12" s="53"/>
      <c r="F12" s="53"/>
      <c r="G12" s="64">
        <f>'Calc. Etiqueta Mãe'!L11</f>
        <v>43375</v>
      </c>
      <c r="H12" s="64"/>
      <c r="I12" s="65"/>
      <c r="J12" s="19"/>
      <c r="K12" s="40" t="s">
        <v>9</v>
      </c>
      <c r="L12" s="41"/>
      <c r="M12" s="41"/>
      <c r="N12" s="41"/>
      <c r="O12" s="41"/>
      <c r="P12" s="66">
        <f>'Calc. Etiqueta Mãe'!L11</f>
        <v>43375</v>
      </c>
      <c r="Q12" s="66"/>
      <c r="R12" s="67"/>
    </row>
    <row r="13" spans="1:18" ht="15">
      <c r="A13" s="19"/>
      <c r="B13" s="51"/>
      <c r="C13" s="48"/>
      <c r="D13" s="48" t="str">
        <f>'Calc. Etiqueta Mãe'!I6</f>
        <v>Etiqueta de Fracionamento de Medicamento</v>
      </c>
      <c r="E13" s="48"/>
      <c r="F13" s="48"/>
      <c r="G13" s="48"/>
      <c r="H13" s="48"/>
      <c r="I13" s="49"/>
      <c r="J13" s="19"/>
      <c r="K13" s="50"/>
      <c r="L13" s="46"/>
      <c r="M13" s="46" t="str">
        <f>'Calc. Etiqueta Mãe'!I6</f>
        <v>Etiqueta de Fracionamento de Medicamento</v>
      </c>
      <c r="N13" s="46"/>
      <c r="O13" s="46"/>
      <c r="P13" s="46"/>
      <c r="Q13" s="46"/>
      <c r="R13" s="47"/>
    </row>
    <row r="14" spans="1:18" ht="15">
      <c r="A14" s="19"/>
      <c r="B14" s="51"/>
      <c r="C14" s="48"/>
      <c r="D14" s="48"/>
      <c r="E14" s="48"/>
      <c r="F14" s="48"/>
      <c r="G14" s="48"/>
      <c r="H14" s="48"/>
      <c r="I14" s="49"/>
      <c r="J14" s="19"/>
      <c r="K14" s="51"/>
      <c r="L14" s="48"/>
      <c r="M14" s="48"/>
      <c r="N14" s="48"/>
      <c r="O14" s="48"/>
      <c r="P14" s="48"/>
      <c r="Q14" s="48"/>
      <c r="R14" s="49"/>
    </row>
    <row r="15" spans="1:18" ht="15" customHeight="1">
      <c r="A15" s="19"/>
      <c r="B15" s="36" t="s">
        <v>13</v>
      </c>
      <c r="C15" s="37"/>
      <c r="D15" s="37"/>
      <c r="E15" s="56">
        <f>'Calc. Etiqueta Mãe'!J8</f>
        <v>0</v>
      </c>
      <c r="F15" s="56"/>
      <c r="G15" s="56"/>
      <c r="H15" s="56"/>
      <c r="I15" s="57"/>
      <c r="J15" s="19"/>
      <c r="K15" s="36" t="s">
        <v>5</v>
      </c>
      <c r="L15" s="37"/>
      <c r="M15" s="37"/>
      <c r="N15" s="56">
        <f>'Calc. Etiqueta Mãe'!J8</f>
        <v>0</v>
      </c>
      <c r="O15" s="56"/>
      <c r="P15" s="56"/>
      <c r="Q15" s="56"/>
      <c r="R15" s="57"/>
    </row>
    <row r="16" spans="1:18" ht="15.75" customHeight="1">
      <c r="A16" s="19"/>
      <c r="B16" s="13" t="s">
        <v>6</v>
      </c>
      <c r="C16" s="56">
        <f>'Calc. Etiqueta Mãe'!H9</f>
        <v>0</v>
      </c>
      <c r="D16" s="56"/>
      <c r="E16" s="56"/>
      <c r="F16" s="56"/>
      <c r="G16" s="56"/>
      <c r="H16" s="26" t="s">
        <v>7</v>
      </c>
      <c r="I16" s="27">
        <f>'Calc. Etiqueta Mãe'!N9</f>
        <v>32531.25</v>
      </c>
      <c r="J16" s="19"/>
      <c r="K16" s="13" t="s">
        <v>6</v>
      </c>
      <c r="L16" s="56">
        <f>'Calc. Etiqueta Mãe'!H9</f>
        <v>0</v>
      </c>
      <c r="M16" s="56"/>
      <c r="N16" s="56"/>
      <c r="O16" s="56"/>
      <c r="P16" s="56"/>
      <c r="Q16" s="26" t="s">
        <v>7</v>
      </c>
      <c r="R16" s="27">
        <f>'Calc. Etiqueta Mãe'!N9</f>
        <v>32531.25</v>
      </c>
    </row>
    <row r="17" spans="1:18" ht="15" customHeight="1">
      <c r="A17" s="19"/>
      <c r="B17" s="40" t="s">
        <v>8</v>
      </c>
      <c r="C17" s="41"/>
      <c r="D17" s="41"/>
      <c r="E17" s="41"/>
      <c r="F17" s="58">
        <f>'Calc. Etiqueta Mãe'!K10</f>
        <v>0</v>
      </c>
      <c r="G17" s="58"/>
      <c r="H17" s="58"/>
      <c r="I17" s="59"/>
      <c r="J17" s="19"/>
      <c r="K17" s="40" t="s">
        <v>8</v>
      </c>
      <c r="L17" s="41"/>
      <c r="M17" s="41"/>
      <c r="N17" s="41"/>
      <c r="O17" s="58">
        <f>'Calc. Etiqueta Mãe'!K10</f>
        <v>0</v>
      </c>
      <c r="P17" s="58"/>
      <c r="Q17" s="58"/>
      <c r="R17" s="59"/>
    </row>
    <row r="18" spans="1:19" ht="15" customHeight="1" thickBot="1">
      <c r="A18" s="19"/>
      <c r="B18" s="52" t="s">
        <v>9</v>
      </c>
      <c r="C18" s="53"/>
      <c r="D18" s="53"/>
      <c r="E18" s="53"/>
      <c r="F18" s="53"/>
      <c r="G18" s="64">
        <f>'Calc. Etiqueta Mãe'!L11</f>
        <v>43375</v>
      </c>
      <c r="H18" s="64"/>
      <c r="I18" s="65"/>
      <c r="J18" s="19"/>
      <c r="K18" s="52" t="s">
        <v>9</v>
      </c>
      <c r="L18" s="53"/>
      <c r="M18" s="53"/>
      <c r="N18" s="53"/>
      <c r="O18" s="53"/>
      <c r="P18" s="64">
        <f>'Calc. Etiqueta Mãe'!L11</f>
        <v>43375</v>
      </c>
      <c r="Q18" s="64"/>
      <c r="R18" s="65"/>
      <c r="S18" s="25"/>
    </row>
    <row r="19" spans="1:18" ht="15" customHeight="1">
      <c r="A19" s="19"/>
      <c r="B19" s="51"/>
      <c r="C19" s="48"/>
      <c r="D19" s="48" t="str">
        <f>'Calc. Etiqueta Mãe'!I6</f>
        <v>Etiqueta de Fracionamento de Medicamento</v>
      </c>
      <c r="E19" s="48"/>
      <c r="F19" s="48"/>
      <c r="G19" s="48"/>
      <c r="H19" s="48"/>
      <c r="I19" s="49"/>
      <c r="J19" s="19"/>
      <c r="K19" s="51"/>
      <c r="L19" s="48"/>
      <c r="M19" s="48" t="str">
        <f>'Calc. Etiqueta Mãe'!I6</f>
        <v>Etiqueta de Fracionamento de Medicamento</v>
      </c>
      <c r="N19" s="48"/>
      <c r="O19" s="48"/>
      <c r="P19" s="48"/>
      <c r="Q19" s="48"/>
      <c r="R19" s="49"/>
    </row>
    <row r="20" spans="1:18" ht="15" customHeight="1">
      <c r="A20" s="19"/>
      <c r="B20" s="51"/>
      <c r="C20" s="48"/>
      <c r="D20" s="48"/>
      <c r="E20" s="48"/>
      <c r="F20" s="48"/>
      <c r="G20" s="48"/>
      <c r="H20" s="48"/>
      <c r="I20" s="49"/>
      <c r="J20" s="19"/>
      <c r="K20" s="51"/>
      <c r="L20" s="48"/>
      <c r="M20" s="48"/>
      <c r="N20" s="48"/>
      <c r="O20" s="48"/>
      <c r="P20" s="48"/>
      <c r="Q20" s="48"/>
      <c r="R20" s="49"/>
    </row>
    <row r="21" spans="1:18" ht="15">
      <c r="A21" s="19"/>
      <c r="B21" s="36" t="s">
        <v>5</v>
      </c>
      <c r="C21" s="37"/>
      <c r="D21" s="37"/>
      <c r="E21" s="56">
        <f>'Calc. Etiqueta Mãe'!J8</f>
        <v>0</v>
      </c>
      <c r="F21" s="56"/>
      <c r="G21" s="56"/>
      <c r="H21" s="56"/>
      <c r="I21" s="57"/>
      <c r="J21" s="19"/>
      <c r="K21" s="36" t="s">
        <v>5</v>
      </c>
      <c r="L21" s="37"/>
      <c r="M21" s="37"/>
      <c r="N21" s="56">
        <f>'Calc. Etiqueta Mãe'!J8</f>
        <v>0</v>
      </c>
      <c r="O21" s="56"/>
      <c r="P21" s="56"/>
      <c r="Q21" s="56"/>
      <c r="R21" s="57"/>
    </row>
    <row r="22" spans="1:18" ht="15">
      <c r="A22" s="19"/>
      <c r="B22" s="13" t="s">
        <v>6</v>
      </c>
      <c r="C22" s="56">
        <f>'Calc. Etiqueta Mãe'!H9</f>
        <v>0</v>
      </c>
      <c r="D22" s="56"/>
      <c r="E22" s="56"/>
      <c r="F22" s="56"/>
      <c r="G22" s="56"/>
      <c r="H22" s="26" t="s">
        <v>7</v>
      </c>
      <c r="I22" s="27">
        <f>'Calc. Etiqueta Mãe'!N9</f>
        <v>32531.25</v>
      </c>
      <c r="J22" s="19"/>
      <c r="K22" s="13" t="s">
        <v>6</v>
      </c>
      <c r="L22" s="56">
        <f>'Calc. Etiqueta Mãe'!H9</f>
        <v>0</v>
      </c>
      <c r="M22" s="56"/>
      <c r="N22" s="56"/>
      <c r="O22" s="56"/>
      <c r="P22" s="56"/>
      <c r="Q22" s="26" t="s">
        <v>7</v>
      </c>
      <c r="R22" s="27">
        <f>'Calc. Etiqueta Mãe'!N9</f>
        <v>32531.25</v>
      </c>
    </row>
    <row r="23" spans="1:18" ht="15">
      <c r="A23" s="19"/>
      <c r="B23" s="40" t="s">
        <v>8</v>
      </c>
      <c r="C23" s="41"/>
      <c r="D23" s="41"/>
      <c r="E23" s="41"/>
      <c r="F23" s="58">
        <f>'Calc. Etiqueta Mãe'!K10</f>
        <v>0</v>
      </c>
      <c r="G23" s="58"/>
      <c r="H23" s="58"/>
      <c r="I23" s="59"/>
      <c r="J23" s="19"/>
      <c r="K23" s="40" t="s">
        <v>8</v>
      </c>
      <c r="L23" s="41"/>
      <c r="M23" s="41"/>
      <c r="N23" s="41"/>
      <c r="O23" s="58">
        <f>'Calc. Etiqueta Mãe'!K10</f>
        <v>0</v>
      </c>
      <c r="P23" s="58"/>
      <c r="Q23" s="58"/>
      <c r="R23" s="59"/>
    </row>
    <row r="24" spans="1:18" ht="15.75" thickBot="1">
      <c r="A24" s="19"/>
      <c r="B24" s="52" t="s">
        <v>9</v>
      </c>
      <c r="C24" s="53"/>
      <c r="D24" s="53"/>
      <c r="E24" s="53"/>
      <c r="F24" s="53"/>
      <c r="G24" s="64">
        <f>'Calc. Etiqueta Mãe'!L11</f>
        <v>43375</v>
      </c>
      <c r="H24" s="64"/>
      <c r="I24" s="65"/>
      <c r="J24" s="19"/>
      <c r="K24" s="52" t="s">
        <v>9</v>
      </c>
      <c r="L24" s="53"/>
      <c r="M24" s="53"/>
      <c r="N24" s="53"/>
      <c r="O24" s="53"/>
      <c r="P24" s="64">
        <f>'Calc. Etiqueta Mãe'!L11</f>
        <v>43375</v>
      </c>
      <c r="Q24" s="64"/>
      <c r="R24" s="65"/>
    </row>
    <row r="25" spans="1:21" ht="15">
      <c r="A25" s="19"/>
      <c r="I25" s="19"/>
      <c r="J25" s="19"/>
      <c r="K25" s="41"/>
      <c r="L25" s="41"/>
      <c r="M25" s="41"/>
      <c r="N25" s="41"/>
      <c r="O25" s="58"/>
      <c r="P25" s="58"/>
      <c r="Q25" s="58"/>
      <c r="R25" s="58"/>
      <c r="S25" s="19"/>
      <c r="T25" s="19"/>
      <c r="U25" s="19"/>
    </row>
    <row r="26" spans="1:21" ht="15">
      <c r="A26" s="19"/>
      <c r="I26" s="19"/>
      <c r="J26" s="19"/>
      <c r="K26" s="41"/>
      <c r="L26" s="41"/>
      <c r="M26" s="41"/>
      <c r="N26" s="41"/>
      <c r="O26" s="41"/>
      <c r="P26" s="66"/>
      <c r="Q26" s="66"/>
      <c r="R26" s="66"/>
      <c r="S26" s="19"/>
      <c r="T26" s="19"/>
      <c r="U26" s="19"/>
    </row>
    <row r="27" spans="1:18" ht="15">
      <c r="A27" s="19"/>
      <c r="J27" s="19"/>
      <c r="K27" s="41"/>
      <c r="L27" s="41"/>
      <c r="M27" s="41"/>
      <c r="N27" s="41"/>
      <c r="O27" s="58"/>
      <c r="P27" s="58"/>
      <c r="Q27" s="58"/>
      <c r="R27" s="58"/>
    </row>
    <row r="28" spans="1:18" ht="15.75" thickBot="1">
      <c r="A28" s="19"/>
      <c r="J28" s="19"/>
      <c r="K28" s="41"/>
      <c r="L28" s="41"/>
      <c r="M28" s="41"/>
      <c r="N28" s="41"/>
      <c r="O28" s="41"/>
      <c r="P28" s="68"/>
      <c r="Q28" s="68"/>
      <c r="R28" s="68"/>
    </row>
    <row r="29" spans="1:18" ht="15">
      <c r="A29" s="19"/>
      <c r="B29" s="50"/>
      <c r="C29" s="46"/>
      <c r="D29" s="46" t="str">
        <f>'Calc. Etiqueta Mãe'!I6</f>
        <v>Etiqueta de Fracionamento de Medicamento</v>
      </c>
      <c r="E29" s="46"/>
      <c r="F29" s="46"/>
      <c r="G29" s="46"/>
      <c r="H29" s="46"/>
      <c r="I29" s="47"/>
      <c r="J29" s="19"/>
      <c r="K29" s="50"/>
      <c r="L29" s="46"/>
      <c r="M29" s="46" t="str">
        <f>'Calc. Etiqueta Mãe'!I6</f>
        <v>Etiqueta de Fracionamento de Medicamento</v>
      </c>
      <c r="N29" s="46"/>
      <c r="O29" s="46"/>
      <c r="P29" s="46"/>
      <c r="Q29" s="46"/>
      <c r="R29" s="47"/>
    </row>
    <row r="30" spans="1:18" ht="15">
      <c r="A30" s="19"/>
      <c r="B30" s="51"/>
      <c r="C30" s="48"/>
      <c r="D30" s="48"/>
      <c r="E30" s="48"/>
      <c r="F30" s="48"/>
      <c r="G30" s="48"/>
      <c r="H30" s="48"/>
      <c r="I30" s="49"/>
      <c r="J30" s="19"/>
      <c r="K30" s="51"/>
      <c r="L30" s="48"/>
      <c r="M30" s="48"/>
      <c r="N30" s="48"/>
      <c r="O30" s="48"/>
      <c r="P30" s="48"/>
      <c r="Q30" s="48"/>
      <c r="R30" s="49"/>
    </row>
    <row r="31" spans="1:18" ht="15">
      <c r="A31" s="19"/>
      <c r="B31" s="36" t="s">
        <v>5</v>
      </c>
      <c r="C31" s="37"/>
      <c r="D31" s="37"/>
      <c r="E31" s="56">
        <f>'Calc. Etiqueta Mãe'!J8</f>
        <v>0</v>
      </c>
      <c r="F31" s="56"/>
      <c r="G31" s="56"/>
      <c r="H31" s="56"/>
      <c r="I31" s="57"/>
      <c r="J31" s="19"/>
      <c r="K31" s="36" t="s">
        <v>5</v>
      </c>
      <c r="L31" s="37"/>
      <c r="M31" s="37"/>
      <c r="N31" s="56">
        <f>'Calc. Etiqueta Mãe'!J8</f>
        <v>0</v>
      </c>
      <c r="O31" s="56"/>
      <c r="P31" s="56"/>
      <c r="Q31" s="56"/>
      <c r="R31" s="57"/>
    </row>
    <row r="32" spans="1:18" ht="15">
      <c r="A32" s="19"/>
      <c r="B32" s="13" t="s">
        <v>6</v>
      </c>
      <c r="C32" s="56">
        <f>'Calc. Etiqueta Mãe'!H9</f>
        <v>0</v>
      </c>
      <c r="D32" s="56"/>
      <c r="E32" s="56"/>
      <c r="F32" s="56"/>
      <c r="G32" s="56"/>
      <c r="H32" s="26" t="s">
        <v>7</v>
      </c>
      <c r="I32" s="27">
        <f>'Calc. Etiqueta Mãe'!N9</f>
        <v>32531.25</v>
      </c>
      <c r="J32" s="19"/>
      <c r="K32" s="13" t="s">
        <v>6</v>
      </c>
      <c r="L32" s="56">
        <f>'Calc. Etiqueta Mãe'!H9</f>
        <v>0</v>
      </c>
      <c r="M32" s="56"/>
      <c r="N32" s="56"/>
      <c r="O32" s="56"/>
      <c r="P32" s="56"/>
      <c r="Q32" s="26" t="s">
        <v>7</v>
      </c>
      <c r="R32" s="27">
        <f>'Calc. Etiqueta Mãe'!N9</f>
        <v>32531.25</v>
      </c>
    </row>
    <row r="33" spans="1:18" ht="15">
      <c r="A33" s="19"/>
      <c r="B33" s="40" t="s">
        <v>8</v>
      </c>
      <c r="C33" s="41"/>
      <c r="D33" s="41"/>
      <c r="E33" s="41"/>
      <c r="F33" s="58">
        <f>'Calc. Etiqueta Mãe'!K10</f>
        <v>0</v>
      </c>
      <c r="G33" s="58"/>
      <c r="H33" s="58"/>
      <c r="I33" s="59"/>
      <c r="J33" s="19"/>
      <c r="K33" s="40" t="s">
        <v>8</v>
      </c>
      <c r="L33" s="41"/>
      <c r="M33" s="41"/>
      <c r="N33" s="41"/>
      <c r="O33" s="58">
        <f>'Calc. Etiqueta Mãe'!K10</f>
        <v>0</v>
      </c>
      <c r="P33" s="58"/>
      <c r="Q33" s="58"/>
      <c r="R33" s="59"/>
    </row>
    <row r="34" spans="1:21" ht="15.75" thickBot="1">
      <c r="A34" s="19"/>
      <c r="B34" s="40" t="s">
        <v>9</v>
      </c>
      <c r="C34" s="41"/>
      <c r="D34" s="41"/>
      <c r="E34" s="41"/>
      <c r="F34" s="41"/>
      <c r="G34" s="68">
        <f>'Calc. Etiqueta Mãe'!L11</f>
        <v>43375</v>
      </c>
      <c r="H34" s="68"/>
      <c r="I34" s="69"/>
      <c r="J34" s="19"/>
      <c r="K34" s="52" t="s">
        <v>9</v>
      </c>
      <c r="L34" s="53"/>
      <c r="M34" s="53"/>
      <c r="N34" s="53"/>
      <c r="O34" s="53"/>
      <c r="P34" s="70">
        <f>'Calc. Etiqueta Mãe'!L11</f>
        <v>43375</v>
      </c>
      <c r="Q34" s="70"/>
      <c r="R34" s="71"/>
      <c r="U34" s="28"/>
    </row>
    <row r="35" spans="1:18" ht="15">
      <c r="A35" s="19"/>
      <c r="B35" s="50"/>
      <c r="C35" s="46"/>
      <c r="D35" s="46" t="str">
        <f>'Calc. Etiqueta Mãe'!I6</f>
        <v>Etiqueta de Fracionamento de Medicamento</v>
      </c>
      <c r="E35" s="46"/>
      <c r="F35" s="46"/>
      <c r="G35" s="46"/>
      <c r="H35" s="46"/>
      <c r="I35" s="47"/>
      <c r="J35" s="19"/>
      <c r="K35" s="51"/>
      <c r="L35" s="48"/>
      <c r="M35" s="48" t="str">
        <f>'Calc. Etiqueta Mãe'!I6</f>
        <v>Etiqueta de Fracionamento de Medicamento</v>
      </c>
      <c r="N35" s="48"/>
      <c r="O35" s="48"/>
      <c r="P35" s="48"/>
      <c r="Q35" s="48"/>
      <c r="R35" s="49"/>
    </row>
    <row r="36" spans="1:18" ht="15">
      <c r="A36" s="19"/>
      <c r="B36" s="51"/>
      <c r="C36" s="48"/>
      <c r="D36" s="48"/>
      <c r="E36" s="48"/>
      <c r="F36" s="48"/>
      <c r="G36" s="48"/>
      <c r="H36" s="48"/>
      <c r="I36" s="49"/>
      <c r="J36" s="19"/>
      <c r="K36" s="51"/>
      <c r="L36" s="48"/>
      <c r="M36" s="48"/>
      <c r="N36" s="48"/>
      <c r="O36" s="48"/>
      <c r="P36" s="48"/>
      <c r="Q36" s="48"/>
      <c r="R36" s="49"/>
    </row>
    <row r="37" spans="1:18" ht="15">
      <c r="A37" s="19"/>
      <c r="B37" s="36" t="s">
        <v>5</v>
      </c>
      <c r="C37" s="37"/>
      <c r="D37" s="37"/>
      <c r="E37" s="56">
        <f>'Calc. Etiqueta Mãe'!J8</f>
        <v>0</v>
      </c>
      <c r="F37" s="56"/>
      <c r="G37" s="56"/>
      <c r="H37" s="56"/>
      <c r="I37" s="57"/>
      <c r="K37" s="36" t="s">
        <v>5</v>
      </c>
      <c r="L37" s="37"/>
      <c r="M37" s="37"/>
      <c r="N37" s="56">
        <f>'Calc. Etiqueta Mãe'!J8</f>
        <v>0</v>
      </c>
      <c r="O37" s="56"/>
      <c r="P37" s="56"/>
      <c r="Q37" s="56"/>
      <c r="R37" s="57"/>
    </row>
    <row r="38" spans="1:18" ht="15">
      <c r="A38" s="19"/>
      <c r="B38" s="13" t="s">
        <v>6</v>
      </c>
      <c r="C38" s="56">
        <f>'Calc. Etiqueta Mãe'!H9</f>
        <v>0</v>
      </c>
      <c r="D38" s="56"/>
      <c r="E38" s="56"/>
      <c r="F38" s="56"/>
      <c r="G38" s="56"/>
      <c r="H38" s="26" t="s">
        <v>7</v>
      </c>
      <c r="I38" s="27">
        <f>'Calc. Etiqueta Mãe'!N9</f>
        <v>32531.25</v>
      </c>
      <c r="K38" s="13" t="s">
        <v>6</v>
      </c>
      <c r="L38" s="56">
        <f>'Calc. Etiqueta Mãe'!H9</f>
        <v>0</v>
      </c>
      <c r="M38" s="56"/>
      <c r="N38" s="56"/>
      <c r="O38" s="56"/>
      <c r="P38" s="56"/>
      <c r="Q38" s="26" t="s">
        <v>7</v>
      </c>
      <c r="R38" s="27">
        <f>'Calc. Etiqueta Mãe'!N9</f>
        <v>32531.25</v>
      </c>
    </row>
    <row r="39" spans="1:18" ht="15">
      <c r="A39" s="19"/>
      <c r="B39" s="40" t="s">
        <v>8</v>
      </c>
      <c r="C39" s="41"/>
      <c r="D39" s="41"/>
      <c r="E39" s="41"/>
      <c r="F39" s="58">
        <f>'Calc. Etiqueta Mãe'!K10</f>
        <v>0</v>
      </c>
      <c r="G39" s="58"/>
      <c r="H39" s="58"/>
      <c r="I39" s="59"/>
      <c r="K39" s="40" t="s">
        <v>8</v>
      </c>
      <c r="L39" s="41"/>
      <c r="M39" s="41"/>
      <c r="N39" s="41"/>
      <c r="O39" s="56">
        <f>'Calc. Etiqueta Mãe'!K10</f>
        <v>0</v>
      </c>
      <c r="P39" s="56"/>
      <c r="Q39" s="56"/>
      <c r="R39" s="57"/>
    </row>
    <row r="40" spans="1:18" ht="15.75" thickBot="1">
      <c r="A40" s="19"/>
      <c r="B40" s="40" t="s">
        <v>9</v>
      </c>
      <c r="C40" s="41"/>
      <c r="D40" s="41"/>
      <c r="E40" s="41"/>
      <c r="F40" s="41"/>
      <c r="G40" s="68">
        <f>'Calc. Etiqueta Mãe'!L11</f>
        <v>43375</v>
      </c>
      <c r="H40" s="68"/>
      <c r="I40" s="69"/>
      <c r="K40" s="52" t="s">
        <v>9</v>
      </c>
      <c r="L40" s="53"/>
      <c r="M40" s="53"/>
      <c r="N40" s="53"/>
      <c r="O40" s="53"/>
      <c r="P40" s="70">
        <f>'Calc. Etiqueta Mãe'!L11</f>
        <v>43375</v>
      </c>
      <c r="Q40" s="70"/>
      <c r="R40" s="71"/>
    </row>
    <row r="41" spans="1:18" ht="15">
      <c r="A41" s="19"/>
      <c r="B41" s="50"/>
      <c r="C41" s="46"/>
      <c r="D41" s="46" t="str">
        <f>'Calc. Etiqueta Mãe'!I6</f>
        <v>Etiqueta de Fracionamento de Medicamento</v>
      </c>
      <c r="E41" s="46"/>
      <c r="F41" s="46"/>
      <c r="G41" s="46"/>
      <c r="H41" s="46"/>
      <c r="I41" s="47"/>
      <c r="K41" s="51"/>
      <c r="L41" s="48"/>
      <c r="M41" s="48" t="str">
        <f>'Calc. Etiqueta Mãe'!I6</f>
        <v>Etiqueta de Fracionamento de Medicamento</v>
      </c>
      <c r="N41" s="48"/>
      <c r="O41" s="48"/>
      <c r="P41" s="48"/>
      <c r="Q41" s="48"/>
      <c r="R41" s="49"/>
    </row>
    <row r="42" spans="1:18" ht="15">
      <c r="A42" s="19"/>
      <c r="B42" s="51"/>
      <c r="C42" s="48"/>
      <c r="D42" s="48"/>
      <c r="E42" s="48"/>
      <c r="F42" s="48"/>
      <c r="G42" s="48"/>
      <c r="H42" s="48"/>
      <c r="I42" s="49"/>
      <c r="K42" s="51"/>
      <c r="L42" s="48"/>
      <c r="M42" s="48"/>
      <c r="N42" s="48"/>
      <c r="O42" s="48"/>
      <c r="P42" s="48"/>
      <c r="Q42" s="48"/>
      <c r="R42" s="49"/>
    </row>
    <row r="43" spans="2:18" ht="15">
      <c r="B43" s="36" t="s">
        <v>5</v>
      </c>
      <c r="C43" s="37"/>
      <c r="D43" s="37"/>
      <c r="E43" s="56">
        <f>'Calc. Etiqueta Mãe'!J8</f>
        <v>0</v>
      </c>
      <c r="F43" s="56"/>
      <c r="G43" s="56"/>
      <c r="H43" s="56"/>
      <c r="I43" s="57"/>
      <c r="K43" s="36" t="s">
        <v>5</v>
      </c>
      <c r="L43" s="37"/>
      <c r="M43" s="37"/>
      <c r="N43" s="56">
        <f>'Calc. Etiqueta Mãe'!J8</f>
        <v>0</v>
      </c>
      <c r="O43" s="56"/>
      <c r="P43" s="56"/>
      <c r="Q43" s="56"/>
      <c r="R43" s="57"/>
    </row>
    <row r="44" spans="2:18" ht="15">
      <c r="B44" s="13" t="s">
        <v>6</v>
      </c>
      <c r="C44" s="56">
        <f>'Calc. Etiqueta Mãe'!H9</f>
        <v>0</v>
      </c>
      <c r="D44" s="56"/>
      <c r="E44" s="56"/>
      <c r="F44" s="56"/>
      <c r="G44" s="56"/>
      <c r="H44" s="26" t="s">
        <v>7</v>
      </c>
      <c r="I44" s="27">
        <f>'Calc. Etiqueta Mãe'!N9</f>
        <v>32531.25</v>
      </c>
      <c r="K44" s="13" t="s">
        <v>6</v>
      </c>
      <c r="L44" s="56">
        <f>'Calc. Etiqueta Mãe'!H9</f>
        <v>0</v>
      </c>
      <c r="M44" s="56"/>
      <c r="N44" s="56"/>
      <c r="O44" s="56"/>
      <c r="P44" s="56"/>
      <c r="Q44" s="26" t="s">
        <v>7</v>
      </c>
      <c r="R44" s="27">
        <f>'Calc. Etiqueta Mãe'!N9</f>
        <v>32531.25</v>
      </c>
    </row>
    <row r="45" spans="2:18" ht="15">
      <c r="B45" s="40" t="s">
        <v>8</v>
      </c>
      <c r="C45" s="41"/>
      <c r="D45" s="41"/>
      <c r="E45" s="41"/>
      <c r="F45" s="58">
        <f>'Calc. Etiqueta Mãe'!K10</f>
        <v>0</v>
      </c>
      <c r="G45" s="58"/>
      <c r="H45" s="58"/>
      <c r="I45" s="59"/>
      <c r="K45" s="40" t="s">
        <v>8</v>
      </c>
      <c r="L45" s="41"/>
      <c r="M45" s="41"/>
      <c r="N45" s="41"/>
      <c r="O45" s="58">
        <f>'Calc. Etiqueta Mãe'!K10</f>
        <v>0</v>
      </c>
      <c r="P45" s="58"/>
      <c r="Q45" s="58"/>
      <c r="R45" s="59"/>
    </row>
    <row r="46" spans="2:18" ht="15.75" thickBot="1">
      <c r="B46" s="52" t="s">
        <v>9</v>
      </c>
      <c r="C46" s="53"/>
      <c r="D46" s="53"/>
      <c r="E46" s="53"/>
      <c r="F46" s="53"/>
      <c r="G46" s="70">
        <f>'Calc. Etiqueta Mãe'!L11</f>
        <v>43375</v>
      </c>
      <c r="H46" s="70"/>
      <c r="I46" s="71"/>
      <c r="K46" s="52" t="s">
        <v>9</v>
      </c>
      <c r="L46" s="53"/>
      <c r="M46" s="53"/>
      <c r="N46" s="53"/>
      <c r="O46" s="53"/>
      <c r="P46" s="70">
        <f>'Calc. Etiqueta Mãe'!L11</f>
        <v>43375</v>
      </c>
      <c r="Q46" s="70"/>
      <c r="R46" s="71"/>
    </row>
  </sheetData>
  <sheetProtection/>
  <mergeCells count="134">
    <mergeCell ref="O39:R39"/>
    <mergeCell ref="K40:O40"/>
    <mergeCell ref="P40:R40"/>
    <mergeCell ref="K29:L30"/>
    <mergeCell ref="M29:R30"/>
    <mergeCell ref="K35:L36"/>
    <mergeCell ref="M35:R36"/>
    <mergeCell ref="K33:N33"/>
    <mergeCell ref="O33:R33"/>
    <mergeCell ref="L32:P32"/>
    <mergeCell ref="K31:M31"/>
    <mergeCell ref="N31:R31"/>
    <mergeCell ref="K46:O46"/>
    <mergeCell ref="P46:R46"/>
    <mergeCell ref="K43:M43"/>
    <mergeCell ref="N43:R43"/>
    <mergeCell ref="L44:P44"/>
    <mergeCell ref="B41:C42"/>
    <mergeCell ref="D41:I42"/>
    <mergeCell ref="K41:L42"/>
    <mergeCell ref="M41:R42"/>
    <mergeCell ref="B46:F46"/>
    <mergeCell ref="D35:I36"/>
    <mergeCell ref="K37:M37"/>
    <mergeCell ref="N37:R37"/>
    <mergeCell ref="L38:P38"/>
    <mergeCell ref="B45:E45"/>
    <mergeCell ref="F45:I45"/>
    <mergeCell ref="C38:G38"/>
    <mergeCell ref="K45:N45"/>
    <mergeCell ref="O45:R45"/>
    <mergeCell ref="K39:N39"/>
    <mergeCell ref="G46:I46"/>
    <mergeCell ref="K34:O34"/>
    <mergeCell ref="P34:R34"/>
    <mergeCell ref="B43:D43"/>
    <mergeCell ref="E43:I43"/>
    <mergeCell ref="C44:G44"/>
    <mergeCell ref="B40:F40"/>
    <mergeCell ref="G40:I40"/>
    <mergeCell ref="E37:I37"/>
    <mergeCell ref="B35:C36"/>
    <mergeCell ref="B29:C30"/>
    <mergeCell ref="D29:I30"/>
    <mergeCell ref="B39:E39"/>
    <mergeCell ref="F39:I39"/>
    <mergeCell ref="K27:N27"/>
    <mergeCell ref="O27:R27"/>
    <mergeCell ref="K28:O28"/>
    <mergeCell ref="P28:R28"/>
    <mergeCell ref="B37:D37"/>
    <mergeCell ref="B33:E33"/>
    <mergeCell ref="F33:I33"/>
    <mergeCell ref="B34:F34"/>
    <mergeCell ref="G34:I34"/>
    <mergeCell ref="B31:D31"/>
    <mergeCell ref="E31:I31"/>
    <mergeCell ref="C32:G32"/>
    <mergeCell ref="K25:N25"/>
    <mergeCell ref="O25:R25"/>
    <mergeCell ref="K26:O26"/>
    <mergeCell ref="P26:R26"/>
    <mergeCell ref="B19:C20"/>
    <mergeCell ref="D19:I20"/>
    <mergeCell ref="K19:L20"/>
    <mergeCell ref="M19:R20"/>
    <mergeCell ref="B23:E23"/>
    <mergeCell ref="F23:I23"/>
    <mergeCell ref="K23:N23"/>
    <mergeCell ref="O23:R23"/>
    <mergeCell ref="B24:F24"/>
    <mergeCell ref="G24:I24"/>
    <mergeCell ref="K24:O24"/>
    <mergeCell ref="P24:R24"/>
    <mergeCell ref="B21:D21"/>
    <mergeCell ref="E21:I21"/>
    <mergeCell ref="K21:M21"/>
    <mergeCell ref="N21:R21"/>
    <mergeCell ref="C22:G22"/>
    <mergeCell ref="L22:P22"/>
    <mergeCell ref="B13:C14"/>
    <mergeCell ref="D13:I14"/>
    <mergeCell ref="B17:E17"/>
    <mergeCell ref="F17:I17"/>
    <mergeCell ref="K17:N17"/>
    <mergeCell ref="O17:R17"/>
    <mergeCell ref="K13:L14"/>
    <mergeCell ref="M13:R14"/>
    <mergeCell ref="B18:F18"/>
    <mergeCell ref="G18:I18"/>
    <mergeCell ref="K18:O18"/>
    <mergeCell ref="P18:R18"/>
    <mergeCell ref="B15:D15"/>
    <mergeCell ref="E15:I15"/>
    <mergeCell ref="K15:M15"/>
    <mergeCell ref="N15:R15"/>
    <mergeCell ref="C16:G16"/>
    <mergeCell ref="L16:P16"/>
    <mergeCell ref="B11:E11"/>
    <mergeCell ref="F11:I11"/>
    <mergeCell ref="K11:N11"/>
    <mergeCell ref="O11:R11"/>
    <mergeCell ref="B12:F12"/>
    <mergeCell ref="G12:I12"/>
    <mergeCell ref="K12:O12"/>
    <mergeCell ref="P12:R12"/>
    <mergeCell ref="K6:O6"/>
    <mergeCell ref="P6:R6"/>
    <mergeCell ref="B7:C8"/>
    <mergeCell ref="D7:I8"/>
    <mergeCell ref="B9:D9"/>
    <mergeCell ref="E9:I9"/>
    <mergeCell ref="K9:M9"/>
    <mergeCell ref="N9:R9"/>
    <mergeCell ref="K7:L8"/>
    <mergeCell ref="M7:R8"/>
    <mergeCell ref="C4:G4"/>
    <mergeCell ref="L4:P4"/>
    <mergeCell ref="C10:G10"/>
    <mergeCell ref="L10:P10"/>
    <mergeCell ref="B5:E5"/>
    <mergeCell ref="F5:I5"/>
    <mergeCell ref="K5:N5"/>
    <mergeCell ref="O5:R5"/>
    <mergeCell ref="B6:F6"/>
    <mergeCell ref="G6:I6"/>
    <mergeCell ref="B1:C2"/>
    <mergeCell ref="D1:I2"/>
    <mergeCell ref="K1:L2"/>
    <mergeCell ref="M1:R2"/>
    <mergeCell ref="B3:D3"/>
    <mergeCell ref="E3:I3"/>
    <mergeCell ref="K3:M3"/>
    <mergeCell ref="N3:R3"/>
  </mergeCells>
  <printOptions/>
  <pageMargins left="0.19652777777777777" right="0" top="0" bottom="0" header="0.5118055555555555" footer="0.5118055555555555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showGridLines="0" zoomScalePageLayoutView="0" workbookViewId="0" topLeftCell="A1">
      <selection activeCell="L18" sqref="L18:P18"/>
    </sheetView>
  </sheetViews>
  <sheetFormatPr defaultColWidth="9.140625" defaultRowHeight="15"/>
  <cols>
    <col min="1" max="1" width="1.7109375" style="18" customWidth="1"/>
    <col min="2" max="2" width="5.00390625" style="18" customWidth="1"/>
    <col min="3" max="3" width="5.7109375" style="18" customWidth="1"/>
    <col min="4" max="4" width="2.57421875" style="18" customWidth="1"/>
    <col min="5" max="5" width="2.00390625" style="18" customWidth="1"/>
    <col min="6" max="6" width="3.140625" style="18" customWidth="1"/>
    <col min="7" max="7" width="11.7109375" style="18" customWidth="1"/>
    <col min="8" max="8" width="9.140625" style="18" customWidth="1"/>
    <col min="9" max="9" width="12.421875" style="18" customWidth="1"/>
    <col min="10" max="10" width="1.7109375" style="18" customWidth="1"/>
    <col min="11" max="11" width="5.00390625" style="18" customWidth="1"/>
    <col min="12" max="12" width="5.7109375" style="18" customWidth="1"/>
    <col min="13" max="13" width="2.57421875" style="18" customWidth="1"/>
    <col min="14" max="14" width="2.00390625" style="18" customWidth="1"/>
    <col min="15" max="15" width="3.140625" style="18" customWidth="1"/>
    <col min="16" max="16" width="11.7109375" style="18" customWidth="1"/>
    <col min="17" max="17" width="9.140625" style="18" customWidth="1"/>
    <col min="18" max="18" width="12.421875" style="18" customWidth="1"/>
    <col min="19" max="19" width="1.7109375" style="18" customWidth="1"/>
    <col min="20" max="20" width="5.00390625" style="18" customWidth="1"/>
    <col min="21" max="21" width="5.7109375" style="18" customWidth="1"/>
    <col min="22" max="22" width="2.57421875" style="18" customWidth="1"/>
    <col min="23" max="23" width="2.00390625" style="18" customWidth="1"/>
    <col min="24" max="24" width="3.140625" style="18" customWidth="1"/>
    <col min="25" max="25" width="11.7109375" style="18" customWidth="1"/>
    <col min="26" max="26" width="9.140625" style="18" customWidth="1"/>
    <col min="27" max="27" width="12.421875" style="18" customWidth="1"/>
    <col min="28" max="16384" width="9.140625" style="18" customWidth="1"/>
  </cols>
  <sheetData>
    <row r="1" spans="2:27" ht="15">
      <c r="B1" s="50"/>
      <c r="C1" s="46"/>
      <c r="D1" s="46" t="str">
        <f>'Calc. Etiqueta Mãe'!I6</f>
        <v>Etiqueta de Fracionamento de Medicamento</v>
      </c>
      <c r="E1" s="46"/>
      <c r="F1" s="46"/>
      <c r="G1" s="46"/>
      <c r="H1" s="46"/>
      <c r="I1" s="47"/>
      <c r="K1" s="50"/>
      <c r="L1" s="46"/>
      <c r="M1" s="46" t="str">
        <f>'Calc. Etiqueta Mãe'!I6</f>
        <v>Etiqueta de Fracionamento de Medicamento</v>
      </c>
      <c r="N1" s="46"/>
      <c r="O1" s="46"/>
      <c r="P1" s="46"/>
      <c r="Q1" s="46"/>
      <c r="R1" s="47"/>
      <c r="T1" s="50"/>
      <c r="U1" s="46"/>
      <c r="V1" s="46" t="str">
        <f>'Calc. Etiqueta Mãe'!I6</f>
        <v>Etiqueta de Fracionamento de Medicamento</v>
      </c>
      <c r="W1" s="46"/>
      <c r="X1" s="46"/>
      <c r="Y1" s="46"/>
      <c r="Z1" s="46"/>
      <c r="AA1" s="47"/>
    </row>
    <row r="2" spans="2:27" ht="15">
      <c r="B2" s="51"/>
      <c r="C2" s="48"/>
      <c r="D2" s="48"/>
      <c r="E2" s="48"/>
      <c r="F2" s="48"/>
      <c r="G2" s="48"/>
      <c r="H2" s="48"/>
      <c r="I2" s="49"/>
      <c r="K2" s="51"/>
      <c r="L2" s="48"/>
      <c r="M2" s="48"/>
      <c r="N2" s="48"/>
      <c r="O2" s="48"/>
      <c r="P2" s="48"/>
      <c r="Q2" s="48"/>
      <c r="R2" s="49"/>
      <c r="T2" s="51"/>
      <c r="U2" s="48"/>
      <c r="V2" s="48"/>
      <c r="W2" s="48"/>
      <c r="X2" s="48"/>
      <c r="Y2" s="48"/>
      <c r="Z2" s="48"/>
      <c r="AA2" s="49"/>
    </row>
    <row r="3" spans="1:27" ht="18" customHeight="1">
      <c r="A3" s="19"/>
      <c r="B3" s="36" t="s">
        <v>13</v>
      </c>
      <c r="C3" s="37"/>
      <c r="D3" s="37"/>
      <c r="E3" s="56" t="s">
        <v>31</v>
      </c>
      <c r="F3" s="56"/>
      <c r="G3" s="56"/>
      <c r="H3" s="56"/>
      <c r="I3" s="57"/>
      <c r="J3" s="19"/>
      <c r="K3" s="36" t="s">
        <v>13</v>
      </c>
      <c r="L3" s="37"/>
      <c r="M3" s="37"/>
      <c r="N3" s="56" t="s">
        <v>31</v>
      </c>
      <c r="O3" s="56"/>
      <c r="P3" s="56"/>
      <c r="Q3" s="56"/>
      <c r="R3" s="57"/>
      <c r="T3" s="36" t="s">
        <v>13</v>
      </c>
      <c r="U3" s="37"/>
      <c r="V3" s="37"/>
      <c r="W3" s="56" t="s">
        <v>31</v>
      </c>
      <c r="X3" s="56"/>
      <c r="Y3" s="56"/>
      <c r="Z3" s="56"/>
      <c r="AA3" s="57"/>
    </row>
    <row r="4" spans="1:27" ht="18" customHeight="1">
      <c r="A4" s="19"/>
      <c r="B4" s="13" t="s">
        <v>14</v>
      </c>
      <c r="C4" s="56" t="s">
        <v>32</v>
      </c>
      <c r="D4" s="56"/>
      <c r="E4" s="56"/>
      <c r="F4" s="56"/>
      <c r="G4" s="56"/>
      <c r="H4" s="14" t="s">
        <v>7</v>
      </c>
      <c r="I4" s="15" t="s">
        <v>15</v>
      </c>
      <c r="J4" s="19"/>
      <c r="K4" s="13" t="s">
        <v>14</v>
      </c>
      <c r="L4" s="56" t="s">
        <v>32</v>
      </c>
      <c r="M4" s="56"/>
      <c r="N4" s="56"/>
      <c r="O4" s="56"/>
      <c r="P4" s="56"/>
      <c r="Q4" s="14" t="s">
        <v>7</v>
      </c>
      <c r="R4" s="15" t="s">
        <v>15</v>
      </c>
      <c r="T4" s="13" t="s">
        <v>14</v>
      </c>
      <c r="U4" s="56" t="s">
        <v>32</v>
      </c>
      <c r="V4" s="56"/>
      <c r="W4" s="56"/>
      <c r="X4" s="56"/>
      <c r="Y4" s="56"/>
      <c r="Z4" s="14" t="s">
        <v>7</v>
      </c>
      <c r="AA4" s="15" t="s">
        <v>15</v>
      </c>
    </row>
    <row r="5" spans="1:27" ht="18" customHeight="1">
      <c r="A5" s="19"/>
      <c r="B5" s="40" t="s">
        <v>8</v>
      </c>
      <c r="C5" s="41"/>
      <c r="D5" s="41"/>
      <c r="E5" s="41"/>
      <c r="F5" s="58" t="s">
        <v>33</v>
      </c>
      <c r="G5" s="58"/>
      <c r="H5" s="58"/>
      <c r="I5" s="59"/>
      <c r="J5" s="19"/>
      <c r="K5" s="40" t="s">
        <v>8</v>
      </c>
      <c r="L5" s="41"/>
      <c r="M5" s="41"/>
      <c r="N5" s="41"/>
      <c r="O5" s="58" t="s">
        <v>33</v>
      </c>
      <c r="P5" s="58"/>
      <c r="Q5" s="58"/>
      <c r="R5" s="59"/>
      <c r="T5" s="40" t="s">
        <v>8</v>
      </c>
      <c r="U5" s="41"/>
      <c r="V5" s="41"/>
      <c r="W5" s="41"/>
      <c r="X5" s="58" t="s">
        <v>33</v>
      </c>
      <c r="Y5" s="58"/>
      <c r="Z5" s="58"/>
      <c r="AA5" s="59"/>
    </row>
    <row r="6" spans="1:27" ht="18" customHeight="1" thickBot="1">
      <c r="A6" s="19"/>
      <c r="B6" s="52" t="s">
        <v>9</v>
      </c>
      <c r="C6" s="53"/>
      <c r="D6" s="53"/>
      <c r="E6" s="53"/>
      <c r="F6" s="53"/>
      <c r="G6" s="54" t="s">
        <v>34</v>
      </c>
      <c r="H6" s="54"/>
      <c r="I6" s="55"/>
      <c r="J6" s="19"/>
      <c r="K6" s="52" t="s">
        <v>9</v>
      </c>
      <c r="L6" s="53"/>
      <c r="M6" s="53"/>
      <c r="N6" s="53"/>
      <c r="O6" s="53"/>
      <c r="P6" s="54" t="s">
        <v>34</v>
      </c>
      <c r="Q6" s="54"/>
      <c r="R6" s="55"/>
      <c r="T6" s="52" t="s">
        <v>9</v>
      </c>
      <c r="U6" s="53"/>
      <c r="V6" s="53"/>
      <c r="W6" s="53"/>
      <c r="X6" s="53"/>
      <c r="Y6" s="54" t="s">
        <v>34</v>
      </c>
      <c r="Z6" s="54"/>
      <c r="AA6" s="55"/>
    </row>
    <row r="7" spans="1:27" ht="9.75" customHeight="1" thickBot="1">
      <c r="A7" s="19"/>
      <c r="B7" s="16"/>
      <c r="C7" s="19"/>
      <c r="D7" s="19"/>
      <c r="E7" s="19"/>
      <c r="F7" s="19"/>
      <c r="G7" s="20"/>
      <c r="H7" s="21"/>
      <c r="I7" s="21"/>
      <c r="J7" s="19"/>
      <c r="K7" s="16"/>
      <c r="L7" s="19"/>
      <c r="M7" s="19"/>
      <c r="N7" s="19"/>
      <c r="O7" s="19"/>
      <c r="P7" s="20"/>
      <c r="Q7" s="21"/>
      <c r="R7" s="21"/>
      <c r="T7" s="16"/>
      <c r="U7" s="19"/>
      <c r="V7" s="19"/>
      <c r="W7" s="19"/>
      <c r="X7" s="19"/>
      <c r="Y7" s="20"/>
      <c r="Z7" s="21"/>
      <c r="AA7" s="21"/>
    </row>
    <row r="8" spans="2:27" ht="15">
      <c r="B8" s="50"/>
      <c r="C8" s="46"/>
      <c r="D8" s="46" t="str">
        <f>'Calc. Etiqueta Mãe'!I6</f>
        <v>Etiqueta de Fracionamento de Medicamento</v>
      </c>
      <c r="E8" s="46"/>
      <c r="F8" s="46"/>
      <c r="G8" s="46"/>
      <c r="H8" s="46"/>
      <c r="I8" s="47"/>
      <c r="K8" s="50"/>
      <c r="L8" s="46"/>
      <c r="M8" s="46" t="str">
        <f>'Calc. Etiqueta Mãe'!I6</f>
        <v>Etiqueta de Fracionamento de Medicamento</v>
      </c>
      <c r="N8" s="46"/>
      <c r="O8" s="46"/>
      <c r="P8" s="46"/>
      <c r="Q8" s="46"/>
      <c r="R8" s="47"/>
      <c r="T8" s="50"/>
      <c r="U8" s="46"/>
      <c r="V8" s="46" t="str">
        <f>'Calc. Etiqueta Mãe'!I6</f>
        <v>Etiqueta de Fracionamento de Medicamento</v>
      </c>
      <c r="W8" s="46"/>
      <c r="X8" s="46"/>
      <c r="Y8" s="46"/>
      <c r="Z8" s="46"/>
      <c r="AA8" s="47"/>
    </row>
    <row r="9" spans="2:27" ht="15">
      <c r="B9" s="51"/>
      <c r="C9" s="48"/>
      <c r="D9" s="48"/>
      <c r="E9" s="48"/>
      <c r="F9" s="48"/>
      <c r="G9" s="48"/>
      <c r="H9" s="48"/>
      <c r="I9" s="49"/>
      <c r="K9" s="51"/>
      <c r="L9" s="48"/>
      <c r="M9" s="48"/>
      <c r="N9" s="48"/>
      <c r="O9" s="48"/>
      <c r="P9" s="48"/>
      <c r="Q9" s="48"/>
      <c r="R9" s="49"/>
      <c r="T9" s="51"/>
      <c r="U9" s="48"/>
      <c r="V9" s="48"/>
      <c r="W9" s="48"/>
      <c r="X9" s="48"/>
      <c r="Y9" s="48"/>
      <c r="Z9" s="48"/>
      <c r="AA9" s="49"/>
    </row>
    <row r="10" spans="1:27" ht="18" customHeight="1">
      <c r="A10" s="19"/>
      <c r="B10" s="36" t="s">
        <v>13</v>
      </c>
      <c r="C10" s="37"/>
      <c r="D10" s="37"/>
      <c r="E10" s="56" t="s">
        <v>31</v>
      </c>
      <c r="F10" s="56"/>
      <c r="G10" s="56"/>
      <c r="H10" s="56"/>
      <c r="I10" s="57"/>
      <c r="J10" s="19"/>
      <c r="K10" s="36" t="s">
        <v>13</v>
      </c>
      <c r="L10" s="37"/>
      <c r="M10" s="37"/>
      <c r="N10" s="56" t="s">
        <v>31</v>
      </c>
      <c r="O10" s="56"/>
      <c r="P10" s="56"/>
      <c r="Q10" s="56"/>
      <c r="R10" s="57"/>
      <c r="T10" s="36" t="s">
        <v>13</v>
      </c>
      <c r="U10" s="37"/>
      <c r="V10" s="37"/>
      <c r="W10" s="56" t="s">
        <v>31</v>
      </c>
      <c r="X10" s="56"/>
      <c r="Y10" s="56"/>
      <c r="Z10" s="56"/>
      <c r="AA10" s="57"/>
    </row>
    <row r="11" spans="1:27" ht="18" customHeight="1">
      <c r="A11" s="19"/>
      <c r="B11" s="13" t="s">
        <v>14</v>
      </c>
      <c r="C11" s="56" t="s">
        <v>32</v>
      </c>
      <c r="D11" s="56"/>
      <c r="E11" s="56"/>
      <c r="F11" s="56"/>
      <c r="G11" s="56"/>
      <c r="H11" s="14" t="s">
        <v>7</v>
      </c>
      <c r="I11" s="15" t="s">
        <v>15</v>
      </c>
      <c r="J11" s="19"/>
      <c r="K11" s="13" t="s">
        <v>14</v>
      </c>
      <c r="L11" s="56" t="s">
        <v>32</v>
      </c>
      <c r="M11" s="56"/>
      <c r="N11" s="56"/>
      <c r="O11" s="56"/>
      <c r="P11" s="56"/>
      <c r="Q11" s="14" t="s">
        <v>7</v>
      </c>
      <c r="R11" s="15" t="s">
        <v>15</v>
      </c>
      <c r="T11" s="13" t="s">
        <v>14</v>
      </c>
      <c r="U11" s="56" t="s">
        <v>32</v>
      </c>
      <c r="V11" s="56"/>
      <c r="W11" s="56"/>
      <c r="X11" s="56"/>
      <c r="Y11" s="56"/>
      <c r="Z11" s="14" t="s">
        <v>7</v>
      </c>
      <c r="AA11" s="15" t="s">
        <v>15</v>
      </c>
    </row>
    <row r="12" spans="1:27" ht="18" customHeight="1">
      <c r="A12" s="19"/>
      <c r="B12" s="40" t="s">
        <v>8</v>
      </c>
      <c r="C12" s="41"/>
      <c r="D12" s="41"/>
      <c r="E12" s="41"/>
      <c r="F12" s="58" t="s">
        <v>33</v>
      </c>
      <c r="G12" s="58"/>
      <c r="H12" s="58"/>
      <c r="I12" s="59"/>
      <c r="J12" s="19"/>
      <c r="K12" s="40" t="s">
        <v>8</v>
      </c>
      <c r="L12" s="41"/>
      <c r="M12" s="41"/>
      <c r="N12" s="41"/>
      <c r="O12" s="58" t="s">
        <v>33</v>
      </c>
      <c r="P12" s="58"/>
      <c r="Q12" s="58"/>
      <c r="R12" s="59"/>
      <c r="T12" s="40" t="s">
        <v>8</v>
      </c>
      <c r="U12" s="41"/>
      <c r="V12" s="41"/>
      <c r="W12" s="41"/>
      <c r="X12" s="58" t="s">
        <v>33</v>
      </c>
      <c r="Y12" s="58"/>
      <c r="Z12" s="58"/>
      <c r="AA12" s="59"/>
    </row>
    <row r="13" spans="1:27" ht="18" customHeight="1" thickBot="1">
      <c r="A13" s="19"/>
      <c r="B13" s="52" t="s">
        <v>9</v>
      </c>
      <c r="C13" s="53"/>
      <c r="D13" s="53"/>
      <c r="E13" s="53"/>
      <c r="F13" s="53"/>
      <c r="G13" s="54" t="s">
        <v>34</v>
      </c>
      <c r="H13" s="54"/>
      <c r="I13" s="55"/>
      <c r="J13" s="19"/>
      <c r="K13" s="52" t="s">
        <v>9</v>
      </c>
      <c r="L13" s="53"/>
      <c r="M13" s="53"/>
      <c r="N13" s="53"/>
      <c r="O13" s="53"/>
      <c r="P13" s="54" t="s">
        <v>34</v>
      </c>
      <c r="Q13" s="54"/>
      <c r="R13" s="55"/>
      <c r="T13" s="52" t="s">
        <v>9</v>
      </c>
      <c r="U13" s="53"/>
      <c r="V13" s="53"/>
      <c r="W13" s="53"/>
      <c r="X13" s="53"/>
      <c r="Y13" s="54" t="s">
        <v>34</v>
      </c>
      <c r="Z13" s="54"/>
      <c r="AA13" s="55"/>
    </row>
    <row r="14" spans="1:27" ht="9.75" customHeight="1" thickBot="1">
      <c r="A14" s="19"/>
      <c r="B14" s="16"/>
      <c r="C14" s="19"/>
      <c r="D14" s="19"/>
      <c r="E14" s="19"/>
      <c r="F14" s="19"/>
      <c r="G14" s="20"/>
      <c r="H14" s="21"/>
      <c r="I14" s="21"/>
      <c r="J14" s="19"/>
      <c r="K14" s="16"/>
      <c r="L14" s="19"/>
      <c r="M14" s="19"/>
      <c r="N14" s="19"/>
      <c r="O14" s="19"/>
      <c r="P14" s="20"/>
      <c r="Q14" s="21"/>
      <c r="R14" s="21"/>
      <c r="T14" s="16"/>
      <c r="U14" s="19"/>
      <c r="V14" s="19"/>
      <c r="W14" s="19"/>
      <c r="X14" s="19"/>
      <c r="Y14" s="20"/>
      <c r="Z14" s="21"/>
      <c r="AA14" s="21"/>
    </row>
    <row r="15" spans="2:27" ht="15">
      <c r="B15" s="50"/>
      <c r="C15" s="46"/>
      <c r="D15" s="46" t="str">
        <f>'Calc. Etiqueta Mãe'!I6</f>
        <v>Etiqueta de Fracionamento de Medicamento</v>
      </c>
      <c r="E15" s="46"/>
      <c r="F15" s="46"/>
      <c r="G15" s="46"/>
      <c r="H15" s="46"/>
      <c r="I15" s="47"/>
      <c r="K15" s="50"/>
      <c r="L15" s="46"/>
      <c r="M15" s="46" t="str">
        <f>'Calc. Etiqueta Mãe'!I6</f>
        <v>Etiqueta de Fracionamento de Medicamento</v>
      </c>
      <c r="N15" s="46"/>
      <c r="O15" s="46"/>
      <c r="P15" s="46"/>
      <c r="Q15" s="46"/>
      <c r="R15" s="47"/>
      <c r="T15" s="50"/>
      <c r="U15" s="46"/>
      <c r="V15" s="46" t="str">
        <f>'Calc. Etiqueta Mãe'!I6</f>
        <v>Etiqueta de Fracionamento de Medicamento</v>
      </c>
      <c r="W15" s="46"/>
      <c r="X15" s="46"/>
      <c r="Y15" s="46"/>
      <c r="Z15" s="46"/>
      <c r="AA15" s="47"/>
    </row>
    <row r="16" spans="2:27" ht="15">
      <c r="B16" s="51"/>
      <c r="C16" s="48"/>
      <c r="D16" s="48"/>
      <c r="E16" s="48"/>
      <c r="F16" s="48"/>
      <c r="G16" s="48"/>
      <c r="H16" s="48"/>
      <c r="I16" s="49"/>
      <c r="K16" s="51"/>
      <c r="L16" s="48"/>
      <c r="M16" s="48"/>
      <c r="N16" s="48"/>
      <c r="O16" s="48"/>
      <c r="P16" s="48"/>
      <c r="Q16" s="48"/>
      <c r="R16" s="49"/>
      <c r="T16" s="51"/>
      <c r="U16" s="48"/>
      <c r="V16" s="48"/>
      <c r="W16" s="48"/>
      <c r="X16" s="48"/>
      <c r="Y16" s="48"/>
      <c r="Z16" s="48"/>
      <c r="AA16" s="49"/>
    </row>
    <row r="17" spans="1:27" ht="18" customHeight="1">
      <c r="A17" s="19"/>
      <c r="B17" s="36" t="s">
        <v>13</v>
      </c>
      <c r="C17" s="37"/>
      <c r="D17" s="37"/>
      <c r="E17" s="56" t="s">
        <v>31</v>
      </c>
      <c r="F17" s="56"/>
      <c r="G17" s="56"/>
      <c r="H17" s="56"/>
      <c r="I17" s="57"/>
      <c r="J17" s="19"/>
      <c r="K17" s="36" t="s">
        <v>13</v>
      </c>
      <c r="L17" s="37"/>
      <c r="M17" s="37"/>
      <c r="N17" s="56" t="s">
        <v>31</v>
      </c>
      <c r="O17" s="56"/>
      <c r="P17" s="56"/>
      <c r="Q17" s="56"/>
      <c r="R17" s="57"/>
      <c r="T17" s="36" t="s">
        <v>13</v>
      </c>
      <c r="U17" s="37"/>
      <c r="V17" s="37"/>
      <c r="W17" s="56" t="s">
        <v>31</v>
      </c>
      <c r="X17" s="56"/>
      <c r="Y17" s="56"/>
      <c r="Z17" s="56"/>
      <c r="AA17" s="57"/>
    </row>
    <row r="18" spans="1:27" ht="18" customHeight="1">
      <c r="A18" s="19"/>
      <c r="B18" s="13" t="s">
        <v>14</v>
      </c>
      <c r="C18" s="56" t="s">
        <v>32</v>
      </c>
      <c r="D18" s="56"/>
      <c r="E18" s="56"/>
      <c r="F18" s="56"/>
      <c r="G18" s="56"/>
      <c r="H18" s="14" t="s">
        <v>7</v>
      </c>
      <c r="I18" s="15" t="s">
        <v>15</v>
      </c>
      <c r="J18" s="19"/>
      <c r="K18" s="13" t="s">
        <v>14</v>
      </c>
      <c r="L18" s="56" t="s">
        <v>32</v>
      </c>
      <c r="M18" s="56"/>
      <c r="N18" s="56"/>
      <c r="O18" s="56"/>
      <c r="P18" s="56"/>
      <c r="Q18" s="14" t="s">
        <v>7</v>
      </c>
      <c r="R18" s="15" t="s">
        <v>15</v>
      </c>
      <c r="T18" s="13" t="s">
        <v>14</v>
      </c>
      <c r="U18" s="56" t="s">
        <v>32</v>
      </c>
      <c r="V18" s="56"/>
      <c r="W18" s="56"/>
      <c r="X18" s="56"/>
      <c r="Y18" s="56"/>
      <c r="Z18" s="14" t="s">
        <v>7</v>
      </c>
      <c r="AA18" s="15" t="s">
        <v>15</v>
      </c>
    </row>
    <row r="19" spans="1:27" ht="18" customHeight="1">
      <c r="A19" s="19"/>
      <c r="B19" s="40" t="s">
        <v>8</v>
      </c>
      <c r="C19" s="41"/>
      <c r="D19" s="41"/>
      <c r="E19" s="41"/>
      <c r="F19" s="58" t="s">
        <v>33</v>
      </c>
      <c r="G19" s="58"/>
      <c r="H19" s="58"/>
      <c r="I19" s="59"/>
      <c r="J19" s="19"/>
      <c r="K19" s="40" t="s">
        <v>8</v>
      </c>
      <c r="L19" s="41"/>
      <c r="M19" s="41"/>
      <c r="N19" s="41"/>
      <c r="O19" s="58" t="s">
        <v>33</v>
      </c>
      <c r="P19" s="58"/>
      <c r="Q19" s="58"/>
      <c r="R19" s="59"/>
      <c r="T19" s="40" t="s">
        <v>8</v>
      </c>
      <c r="U19" s="41"/>
      <c r="V19" s="41"/>
      <c r="W19" s="41"/>
      <c r="X19" s="58" t="s">
        <v>33</v>
      </c>
      <c r="Y19" s="58"/>
      <c r="Z19" s="58"/>
      <c r="AA19" s="59"/>
    </row>
    <row r="20" spans="1:27" ht="18" customHeight="1" thickBot="1">
      <c r="A20" s="19"/>
      <c r="B20" s="52" t="s">
        <v>9</v>
      </c>
      <c r="C20" s="53"/>
      <c r="D20" s="53"/>
      <c r="E20" s="53"/>
      <c r="F20" s="53"/>
      <c r="G20" s="54" t="s">
        <v>34</v>
      </c>
      <c r="H20" s="54"/>
      <c r="I20" s="55"/>
      <c r="J20" s="19"/>
      <c r="K20" s="52" t="s">
        <v>9</v>
      </c>
      <c r="L20" s="53"/>
      <c r="M20" s="53"/>
      <c r="N20" s="53"/>
      <c r="O20" s="53"/>
      <c r="P20" s="54" t="s">
        <v>34</v>
      </c>
      <c r="Q20" s="54"/>
      <c r="R20" s="55"/>
      <c r="T20" s="52" t="s">
        <v>9</v>
      </c>
      <c r="U20" s="53"/>
      <c r="V20" s="53"/>
      <c r="W20" s="53"/>
      <c r="X20" s="53"/>
      <c r="Y20" s="54" t="s">
        <v>34</v>
      </c>
      <c r="Z20" s="54"/>
      <c r="AA20" s="55"/>
    </row>
    <row r="21" spans="1:27" ht="9.75" customHeight="1" thickBot="1">
      <c r="A21" s="19"/>
      <c r="B21" s="16"/>
      <c r="C21" s="19"/>
      <c r="D21" s="19"/>
      <c r="E21" s="19"/>
      <c r="F21" s="19"/>
      <c r="G21" s="20"/>
      <c r="H21" s="21"/>
      <c r="I21" s="21"/>
      <c r="J21" s="19"/>
      <c r="K21" s="16"/>
      <c r="L21" s="19"/>
      <c r="M21" s="19"/>
      <c r="N21" s="19"/>
      <c r="O21" s="19"/>
      <c r="P21" s="20"/>
      <c r="Q21" s="21"/>
      <c r="R21" s="21"/>
      <c r="T21" s="16"/>
      <c r="U21" s="19"/>
      <c r="V21" s="19"/>
      <c r="W21" s="19"/>
      <c r="X21" s="19"/>
      <c r="Y21" s="20"/>
      <c r="Z21" s="21"/>
      <c r="AA21" s="21"/>
    </row>
    <row r="22" spans="2:27" ht="15">
      <c r="B22" s="50"/>
      <c r="C22" s="46"/>
      <c r="D22" s="46" t="str">
        <f>'Calc. Etiqueta Mãe'!I6</f>
        <v>Etiqueta de Fracionamento de Medicamento</v>
      </c>
      <c r="E22" s="46"/>
      <c r="F22" s="46"/>
      <c r="G22" s="46"/>
      <c r="H22" s="46"/>
      <c r="I22" s="47"/>
      <c r="K22" s="50"/>
      <c r="L22" s="46"/>
      <c r="M22" s="46" t="str">
        <f>'Calc. Etiqueta Mãe'!I6</f>
        <v>Etiqueta de Fracionamento de Medicamento</v>
      </c>
      <c r="N22" s="46"/>
      <c r="O22" s="46"/>
      <c r="P22" s="46"/>
      <c r="Q22" s="46"/>
      <c r="R22" s="47"/>
      <c r="T22" s="50"/>
      <c r="U22" s="46"/>
      <c r="V22" s="46" t="str">
        <f>'Calc. Etiqueta Mãe'!I6</f>
        <v>Etiqueta de Fracionamento de Medicamento</v>
      </c>
      <c r="W22" s="46"/>
      <c r="X22" s="46"/>
      <c r="Y22" s="46"/>
      <c r="Z22" s="46"/>
      <c r="AA22" s="47"/>
    </row>
    <row r="23" spans="2:27" ht="15">
      <c r="B23" s="51"/>
      <c r="C23" s="48"/>
      <c r="D23" s="48"/>
      <c r="E23" s="48"/>
      <c r="F23" s="48"/>
      <c r="G23" s="48"/>
      <c r="H23" s="48"/>
      <c r="I23" s="49"/>
      <c r="K23" s="51"/>
      <c r="L23" s="48"/>
      <c r="M23" s="48"/>
      <c r="N23" s="48"/>
      <c r="O23" s="48"/>
      <c r="P23" s="48"/>
      <c r="Q23" s="48"/>
      <c r="R23" s="49"/>
      <c r="T23" s="51"/>
      <c r="U23" s="48"/>
      <c r="V23" s="48"/>
      <c r="W23" s="48"/>
      <c r="X23" s="48"/>
      <c r="Y23" s="48"/>
      <c r="Z23" s="48"/>
      <c r="AA23" s="49"/>
    </row>
    <row r="24" spans="1:27" ht="18" customHeight="1">
      <c r="A24" s="19"/>
      <c r="B24" s="36" t="s">
        <v>13</v>
      </c>
      <c r="C24" s="37"/>
      <c r="D24" s="37"/>
      <c r="E24" s="56" t="s">
        <v>31</v>
      </c>
      <c r="F24" s="56"/>
      <c r="G24" s="56"/>
      <c r="H24" s="56"/>
      <c r="I24" s="57"/>
      <c r="J24" s="19"/>
      <c r="K24" s="36" t="s">
        <v>13</v>
      </c>
      <c r="L24" s="37"/>
      <c r="M24" s="37"/>
      <c r="N24" s="56" t="s">
        <v>31</v>
      </c>
      <c r="O24" s="56"/>
      <c r="P24" s="56"/>
      <c r="Q24" s="56"/>
      <c r="R24" s="57"/>
      <c r="T24" s="36" t="s">
        <v>13</v>
      </c>
      <c r="U24" s="37"/>
      <c r="V24" s="37"/>
      <c r="W24" s="56" t="s">
        <v>31</v>
      </c>
      <c r="X24" s="56"/>
      <c r="Y24" s="56"/>
      <c r="Z24" s="56"/>
      <c r="AA24" s="57"/>
    </row>
    <row r="25" spans="1:27" ht="18" customHeight="1">
      <c r="A25" s="19"/>
      <c r="B25" s="13" t="s">
        <v>14</v>
      </c>
      <c r="C25" s="56" t="s">
        <v>32</v>
      </c>
      <c r="D25" s="56"/>
      <c r="E25" s="56"/>
      <c r="F25" s="56"/>
      <c r="G25" s="56"/>
      <c r="H25" s="14" t="s">
        <v>7</v>
      </c>
      <c r="I25" s="15" t="s">
        <v>15</v>
      </c>
      <c r="J25" s="19"/>
      <c r="K25" s="13" t="s">
        <v>14</v>
      </c>
      <c r="L25" s="56" t="s">
        <v>32</v>
      </c>
      <c r="M25" s="56"/>
      <c r="N25" s="56"/>
      <c r="O25" s="56"/>
      <c r="P25" s="56"/>
      <c r="Q25" s="14" t="s">
        <v>7</v>
      </c>
      <c r="R25" s="15" t="s">
        <v>15</v>
      </c>
      <c r="T25" s="13" t="s">
        <v>14</v>
      </c>
      <c r="U25" s="56" t="s">
        <v>32</v>
      </c>
      <c r="V25" s="56"/>
      <c r="W25" s="56"/>
      <c r="X25" s="56"/>
      <c r="Y25" s="56"/>
      <c r="Z25" s="14" t="s">
        <v>7</v>
      </c>
      <c r="AA25" s="15" t="s">
        <v>15</v>
      </c>
    </row>
    <row r="26" spans="1:27" ht="18" customHeight="1">
      <c r="A26" s="19"/>
      <c r="B26" s="40" t="s">
        <v>8</v>
      </c>
      <c r="C26" s="41"/>
      <c r="D26" s="41"/>
      <c r="E26" s="41"/>
      <c r="F26" s="58" t="s">
        <v>33</v>
      </c>
      <c r="G26" s="58"/>
      <c r="H26" s="58"/>
      <c r="I26" s="59"/>
      <c r="J26" s="19"/>
      <c r="K26" s="40" t="s">
        <v>8</v>
      </c>
      <c r="L26" s="41"/>
      <c r="M26" s="41"/>
      <c r="N26" s="41"/>
      <c r="O26" s="58" t="s">
        <v>33</v>
      </c>
      <c r="P26" s="58"/>
      <c r="Q26" s="58"/>
      <c r="R26" s="59"/>
      <c r="T26" s="40" t="s">
        <v>8</v>
      </c>
      <c r="U26" s="41"/>
      <c r="V26" s="41"/>
      <c r="W26" s="41"/>
      <c r="X26" s="58" t="s">
        <v>33</v>
      </c>
      <c r="Y26" s="58"/>
      <c r="Z26" s="58"/>
      <c r="AA26" s="59"/>
    </row>
    <row r="27" spans="1:27" ht="18" customHeight="1" thickBot="1">
      <c r="A27" s="19"/>
      <c r="B27" s="52" t="s">
        <v>9</v>
      </c>
      <c r="C27" s="53"/>
      <c r="D27" s="53"/>
      <c r="E27" s="53"/>
      <c r="F27" s="53"/>
      <c r="G27" s="54" t="s">
        <v>34</v>
      </c>
      <c r="H27" s="54"/>
      <c r="I27" s="55"/>
      <c r="J27" s="19"/>
      <c r="K27" s="52" t="s">
        <v>9</v>
      </c>
      <c r="L27" s="53"/>
      <c r="M27" s="53"/>
      <c r="N27" s="53"/>
      <c r="O27" s="53"/>
      <c r="P27" s="54" t="s">
        <v>34</v>
      </c>
      <c r="Q27" s="54"/>
      <c r="R27" s="55"/>
      <c r="T27" s="52" t="s">
        <v>9</v>
      </c>
      <c r="U27" s="53"/>
      <c r="V27" s="53"/>
      <c r="W27" s="53"/>
      <c r="X27" s="53"/>
      <c r="Y27" s="54" t="s">
        <v>34</v>
      </c>
      <c r="Z27" s="54"/>
      <c r="AA27" s="55"/>
    </row>
    <row r="28" spans="1:27" ht="9.75" customHeight="1" thickBot="1">
      <c r="A28" s="19"/>
      <c r="B28" s="16"/>
      <c r="C28" s="19"/>
      <c r="D28" s="19"/>
      <c r="E28" s="19"/>
      <c r="F28" s="19"/>
      <c r="G28" s="20"/>
      <c r="H28" s="21"/>
      <c r="I28" s="21"/>
      <c r="J28" s="19"/>
      <c r="K28" s="16"/>
      <c r="L28" s="19"/>
      <c r="M28" s="19"/>
      <c r="N28" s="19"/>
      <c r="O28" s="19"/>
      <c r="P28" s="20"/>
      <c r="Q28" s="21"/>
      <c r="R28" s="21"/>
      <c r="T28" s="16"/>
      <c r="U28" s="19"/>
      <c r="V28" s="19"/>
      <c r="W28" s="19"/>
      <c r="X28" s="19"/>
      <c r="Y28" s="20"/>
      <c r="Z28" s="21"/>
      <c r="AA28" s="21"/>
    </row>
    <row r="29" spans="2:27" ht="15">
      <c r="B29" s="50"/>
      <c r="C29" s="46"/>
      <c r="D29" s="46" t="str">
        <f>'Calc. Etiqueta Mãe'!I6</f>
        <v>Etiqueta de Fracionamento de Medicamento</v>
      </c>
      <c r="E29" s="46"/>
      <c r="F29" s="46"/>
      <c r="G29" s="46"/>
      <c r="H29" s="46"/>
      <c r="I29" s="47"/>
      <c r="K29" s="50"/>
      <c r="L29" s="46"/>
      <c r="M29" s="46" t="str">
        <f>'Calc. Etiqueta Mãe'!I6</f>
        <v>Etiqueta de Fracionamento de Medicamento</v>
      </c>
      <c r="N29" s="46"/>
      <c r="O29" s="46"/>
      <c r="P29" s="46"/>
      <c r="Q29" s="46"/>
      <c r="R29" s="47"/>
      <c r="T29" s="50"/>
      <c r="U29" s="46"/>
      <c r="V29" s="46" t="str">
        <f>'Calc. Etiqueta Mãe'!I6</f>
        <v>Etiqueta de Fracionamento de Medicamento</v>
      </c>
      <c r="W29" s="46"/>
      <c r="X29" s="46"/>
      <c r="Y29" s="46"/>
      <c r="Z29" s="46"/>
      <c r="AA29" s="47"/>
    </row>
    <row r="30" spans="2:27" ht="15">
      <c r="B30" s="51"/>
      <c r="C30" s="48"/>
      <c r="D30" s="48"/>
      <c r="E30" s="48"/>
      <c r="F30" s="48"/>
      <c r="G30" s="48"/>
      <c r="H30" s="48"/>
      <c r="I30" s="49"/>
      <c r="K30" s="51"/>
      <c r="L30" s="48"/>
      <c r="M30" s="48"/>
      <c r="N30" s="48"/>
      <c r="O30" s="48"/>
      <c r="P30" s="48"/>
      <c r="Q30" s="48"/>
      <c r="R30" s="49"/>
      <c r="T30" s="51"/>
      <c r="U30" s="48"/>
      <c r="V30" s="48"/>
      <c r="W30" s="48"/>
      <c r="X30" s="48"/>
      <c r="Y30" s="48"/>
      <c r="Z30" s="48"/>
      <c r="AA30" s="49"/>
    </row>
    <row r="31" spans="1:27" ht="18" customHeight="1">
      <c r="A31" s="19"/>
      <c r="B31" s="36" t="s">
        <v>13</v>
      </c>
      <c r="C31" s="37"/>
      <c r="D31" s="37"/>
      <c r="E31" s="56" t="s">
        <v>31</v>
      </c>
      <c r="F31" s="56"/>
      <c r="G31" s="56"/>
      <c r="H31" s="56"/>
      <c r="I31" s="57"/>
      <c r="J31" s="19"/>
      <c r="K31" s="36" t="s">
        <v>13</v>
      </c>
      <c r="L31" s="37"/>
      <c r="M31" s="37"/>
      <c r="N31" s="56" t="s">
        <v>31</v>
      </c>
      <c r="O31" s="56"/>
      <c r="P31" s="56"/>
      <c r="Q31" s="56"/>
      <c r="R31" s="57"/>
      <c r="T31" s="36" t="s">
        <v>13</v>
      </c>
      <c r="U31" s="37"/>
      <c r="V31" s="37"/>
      <c r="W31" s="56" t="s">
        <v>31</v>
      </c>
      <c r="X31" s="56"/>
      <c r="Y31" s="56"/>
      <c r="Z31" s="56"/>
      <c r="AA31" s="57"/>
    </row>
    <row r="32" spans="1:27" ht="18" customHeight="1">
      <c r="A32" s="19"/>
      <c r="B32" s="13" t="s">
        <v>14</v>
      </c>
      <c r="C32" s="56" t="s">
        <v>32</v>
      </c>
      <c r="D32" s="56"/>
      <c r="E32" s="56"/>
      <c r="F32" s="56"/>
      <c r="G32" s="56"/>
      <c r="H32" s="14" t="s">
        <v>7</v>
      </c>
      <c r="I32" s="29" t="s">
        <v>15</v>
      </c>
      <c r="J32" s="19"/>
      <c r="K32" s="13" t="s">
        <v>14</v>
      </c>
      <c r="L32" s="56" t="s">
        <v>32</v>
      </c>
      <c r="M32" s="56"/>
      <c r="N32" s="56"/>
      <c r="O32" s="56"/>
      <c r="P32" s="56"/>
      <c r="Q32" s="14" t="s">
        <v>7</v>
      </c>
      <c r="R32" s="29" t="s">
        <v>15</v>
      </c>
      <c r="T32" s="13" t="s">
        <v>14</v>
      </c>
      <c r="U32" s="56" t="s">
        <v>32</v>
      </c>
      <c r="V32" s="56"/>
      <c r="W32" s="56"/>
      <c r="X32" s="56"/>
      <c r="Y32" s="56"/>
      <c r="Z32" s="14" t="s">
        <v>7</v>
      </c>
      <c r="AA32" s="29" t="s">
        <v>15</v>
      </c>
    </row>
    <row r="33" spans="1:27" ht="18" customHeight="1">
      <c r="A33" s="19"/>
      <c r="B33" s="40" t="s">
        <v>8</v>
      </c>
      <c r="C33" s="41"/>
      <c r="D33" s="41"/>
      <c r="E33" s="41"/>
      <c r="F33" s="58" t="s">
        <v>33</v>
      </c>
      <c r="G33" s="58"/>
      <c r="H33" s="58"/>
      <c r="I33" s="59"/>
      <c r="J33" s="19"/>
      <c r="K33" s="40" t="s">
        <v>8</v>
      </c>
      <c r="L33" s="41"/>
      <c r="M33" s="41"/>
      <c r="N33" s="41"/>
      <c r="O33" s="58" t="s">
        <v>33</v>
      </c>
      <c r="P33" s="58"/>
      <c r="Q33" s="58"/>
      <c r="R33" s="59"/>
      <c r="T33" s="40" t="s">
        <v>8</v>
      </c>
      <c r="U33" s="41"/>
      <c r="V33" s="41"/>
      <c r="W33" s="41"/>
      <c r="X33" s="58" t="s">
        <v>33</v>
      </c>
      <c r="Y33" s="58"/>
      <c r="Z33" s="58"/>
      <c r="AA33" s="59"/>
    </row>
    <row r="34" spans="1:27" ht="18" customHeight="1" thickBot="1">
      <c r="A34" s="19"/>
      <c r="B34" s="52" t="s">
        <v>9</v>
      </c>
      <c r="C34" s="53"/>
      <c r="D34" s="53"/>
      <c r="E34" s="53"/>
      <c r="F34" s="53"/>
      <c r="G34" s="54" t="s">
        <v>15</v>
      </c>
      <c r="H34" s="54"/>
      <c r="I34" s="55"/>
      <c r="J34" s="19"/>
      <c r="K34" s="52" t="s">
        <v>9</v>
      </c>
      <c r="L34" s="53"/>
      <c r="M34" s="53"/>
      <c r="N34" s="53"/>
      <c r="O34" s="53"/>
      <c r="P34" s="54" t="s">
        <v>15</v>
      </c>
      <c r="Q34" s="54"/>
      <c r="R34" s="55"/>
      <c r="T34" s="52" t="s">
        <v>9</v>
      </c>
      <c r="U34" s="53"/>
      <c r="V34" s="53"/>
      <c r="W34" s="53"/>
      <c r="X34" s="53"/>
      <c r="Y34" s="54" t="s">
        <v>15</v>
      </c>
      <c r="Z34" s="54"/>
      <c r="AA34" s="55"/>
    </row>
    <row r="35" spans="1:27" ht="9.75" customHeight="1" thickBot="1">
      <c r="A35" s="19"/>
      <c r="B35" s="16"/>
      <c r="C35" s="19"/>
      <c r="D35" s="19"/>
      <c r="E35" s="19"/>
      <c r="F35" s="19"/>
      <c r="G35" s="20"/>
      <c r="H35" s="21"/>
      <c r="I35" s="21"/>
      <c r="J35" s="19"/>
      <c r="K35" s="16"/>
      <c r="L35" s="19"/>
      <c r="M35" s="19"/>
      <c r="N35" s="19"/>
      <c r="O35" s="19"/>
      <c r="P35" s="20"/>
      <c r="Q35" s="21"/>
      <c r="R35" s="21"/>
      <c r="T35" s="16"/>
      <c r="U35" s="19"/>
      <c r="V35" s="19"/>
      <c r="W35" s="19"/>
      <c r="X35" s="19"/>
      <c r="Y35" s="20"/>
      <c r="Z35" s="21"/>
      <c r="AA35" s="21"/>
    </row>
    <row r="36" spans="2:27" ht="15">
      <c r="B36" s="50"/>
      <c r="C36" s="46"/>
      <c r="D36" s="46" t="str">
        <f>'Calc. Etiqueta Mãe'!I6</f>
        <v>Etiqueta de Fracionamento de Medicamento</v>
      </c>
      <c r="E36" s="46"/>
      <c r="F36" s="46"/>
      <c r="G36" s="46"/>
      <c r="H36" s="46"/>
      <c r="I36" s="47"/>
      <c r="K36" s="50"/>
      <c r="L36" s="46"/>
      <c r="M36" s="46" t="str">
        <f>'Calc. Etiqueta Mãe'!I6</f>
        <v>Etiqueta de Fracionamento de Medicamento</v>
      </c>
      <c r="N36" s="46"/>
      <c r="O36" s="46"/>
      <c r="P36" s="46"/>
      <c r="Q36" s="46"/>
      <c r="R36" s="47"/>
      <c r="T36" s="50"/>
      <c r="U36" s="46"/>
      <c r="V36" s="46" t="str">
        <f>'Calc. Etiqueta Mãe'!I6</f>
        <v>Etiqueta de Fracionamento de Medicamento</v>
      </c>
      <c r="W36" s="46"/>
      <c r="X36" s="46"/>
      <c r="Y36" s="46"/>
      <c r="Z36" s="46"/>
      <c r="AA36" s="47"/>
    </row>
    <row r="37" spans="2:27" ht="15">
      <c r="B37" s="51"/>
      <c r="C37" s="48"/>
      <c r="D37" s="48"/>
      <c r="E37" s="48"/>
      <c r="F37" s="48"/>
      <c r="G37" s="48"/>
      <c r="H37" s="48"/>
      <c r="I37" s="49"/>
      <c r="K37" s="51"/>
      <c r="L37" s="48"/>
      <c r="M37" s="48"/>
      <c r="N37" s="48"/>
      <c r="O37" s="48"/>
      <c r="P37" s="48"/>
      <c r="Q37" s="48"/>
      <c r="R37" s="49"/>
      <c r="T37" s="51"/>
      <c r="U37" s="48"/>
      <c r="V37" s="48"/>
      <c r="W37" s="48"/>
      <c r="X37" s="48"/>
      <c r="Y37" s="48"/>
      <c r="Z37" s="48"/>
      <c r="AA37" s="49"/>
    </row>
    <row r="38" spans="1:27" ht="18" customHeight="1">
      <c r="A38" s="19"/>
      <c r="B38" s="36" t="s">
        <v>13</v>
      </c>
      <c r="C38" s="37"/>
      <c r="D38" s="37"/>
      <c r="E38" s="56" t="s">
        <v>31</v>
      </c>
      <c r="F38" s="56"/>
      <c r="G38" s="56"/>
      <c r="H38" s="56"/>
      <c r="I38" s="57"/>
      <c r="J38" s="19"/>
      <c r="K38" s="36" t="s">
        <v>13</v>
      </c>
      <c r="L38" s="37"/>
      <c r="M38" s="37"/>
      <c r="N38" s="56" t="s">
        <v>31</v>
      </c>
      <c r="O38" s="56"/>
      <c r="P38" s="56"/>
      <c r="Q38" s="56"/>
      <c r="R38" s="57"/>
      <c r="T38" s="36" t="s">
        <v>13</v>
      </c>
      <c r="U38" s="37"/>
      <c r="V38" s="37"/>
      <c r="W38" s="56" t="s">
        <v>31</v>
      </c>
      <c r="X38" s="56"/>
      <c r="Y38" s="56"/>
      <c r="Z38" s="56"/>
      <c r="AA38" s="57"/>
    </row>
    <row r="39" spans="1:27" ht="18" customHeight="1">
      <c r="A39" s="19"/>
      <c r="B39" s="13" t="s">
        <v>14</v>
      </c>
      <c r="C39" s="56" t="s">
        <v>32</v>
      </c>
      <c r="D39" s="56"/>
      <c r="E39" s="56"/>
      <c r="F39" s="56"/>
      <c r="G39" s="56"/>
      <c r="H39" s="14" t="s">
        <v>7</v>
      </c>
      <c r="I39" s="29" t="s">
        <v>15</v>
      </c>
      <c r="J39" s="19"/>
      <c r="K39" s="13" t="s">
        <v>14</v>
      </c>
      <c r="L39" s="56" t="s">
        <v>32</v>
      </c>
      <c r="M39" s="56"/>
      <c r="N39" s="56"/>
      <c r="O39" s="56"/>
      <c r="P39" s="56"/>
      <c r="Q39" s="14" t="s">
        <v>7</v>
      </c>
      <c r="R39" s="29" t="s">
        <v>15</v>
      </c>
      <c r="T39" s="13" t="s">
        <v>14</v>
      </c>
      <c r="U39" s="56" t="s">
        <v>32</v>
      </c>
      <c r="V39" s="56"/>
      <c r="W39" s="56"/>
      <c r="X39" s="56"/>
      <c r="Y39" s="56"/>
      <c r="Z39" s="14" t="s">
        <v>7</v>
      </c>
      <c r="AA39" s="29" t="s">
        <v>15</v>
      </c>
    </row>
    <row r="40" spans="1:27" ht="18" customHeight="1">
      <c r="A40" s="19"/>
      <c r="B40" s="40" t="s">
        <v>8</v>
      </c>
      <c r="C40" s="41"/>
      <c r="D40" s="41"/>
      <c r="E40" s="41"/>
      <c r="F40" s="58" t="s">
        <v>33</v>
      </c>
      <c r="G40" s="58"/>
      <c r="H40" s="58"/>
      <c r="I40" s="59"/>
      <c r="J40" s="19"/>
      <c r="K40" s="40" t="s">
        <v>8</v>
      </c>
      <c r="L40" s="41"/>
      <c r="M40" s="41"/>
      <c r="N40" s="41"/>
      <c r="O40" s="58" t="s">
        <v>33</v>
      </c>
      <c r="P40" s="58"/>
      <c r="Q40" s="58"/>
      <c r="R40" s="59"/>
      <c r="T40" s="40" t="s">
        <v>8</v>
      </c>
      <c r="U40" s="41"/>
      <c r="V40" s="41"/>
      <c r="W40" s="41"/>
      <c r="X40" s="58" t="s">
        <v>33</v>
      </c>
      <c r="Y40" s="58"/>
      <c r="Z40" s="58"/>
      <c r="AA40" s="59"/>
    </row>
    <row r="41" spans="1:27" ht="18" customHeight="1" thickBot="1">
      <c r="A41" s="19"/>
      <c r="B41" s="52" t="s">
        <v>9</v>
      </c>
      <c r="C41" s="53"/>
      <c r="D41" s="53"/>
      <c r="E41" s="53"/>
      <c r="F41" s="53"/>
      <c r="G41" s="54" t="s">
        <v>15</v>
      </c>
      <c r="H41" s="54"/>
      <c r="I41" s="55"/>
      <c r="J41" s="19"/>
      <c r="K41" s="52" t="s">
        <v>9</v>
      </c>
      <c r="L41" s="53"/>
      <c r="M41" s="53"/>
      <c r="N41" s="53"/>
      <c r="O41" s="53"/>
      <c r="P41" s="54" t="s">
        <v>15</v>
      </c>
      <c r="Q41" s="54"/>
      <c r="R41" s="55"/>
      <c r="T41" s="52" t="s">
        <v>9</v>
      </c>
      <c r="U41" s="53"/>
      <c r="V41" s="53"/>
      <c r="W41" s="53"/>
      <c r="X41" s="53"/>
      <c r="Y41" s="54" t="s">
        <v>15</v>
      </c>
      <c r="Z41" s="54"/>
      <c r="AA41" s="55"/>
    </row>
    <row r="42" spans="1:27" ht="9.75" customHeight="1" thickBot="1">
      <c r="A42" s="19"/>
      <c r="B42" s="16"/>
      <c r="C42" s="19"/>
      <c r="D42" s="19"/>
      <c r="E42" s="19"/>
      <c r="F42" s="19"/>
      <c r="G42" s="20"/>
      <c r="H42" s="21"/>
      <c r="I42" s="21"/>
      <c r="J42" s="19"/>
      <c r="K42" s="16"/>
      <c r="L42" s="19"/>
      <c r="M42" s="19"/>
      <c r="N42" s="19"/>
      <c r="O42" s="19"/>
      <c r="P42" s="20"/>
      <c r="Q42" s="21"/>
      <c r="R42" s="21"/>
      <c r="T42" s="16"/>
      <c r="U42" s="19"/>
      <c r="V42" s="19"/>
      <c r="W42" s="19"/>
      <c r="X42" s="19"/>
      <c r="Y42" s="20"/>
      <c r="Z42" s="21"/>
      <c r="AA42" s="21"/>
    </row>
    <row r="43" spans="2:27" ht="15">
      <c r="B43" s="50"/>
      <c r="C43" s="46"/>
      <c r="D43" s="46" t="str">
        <f>'Calc. Etiqueta Mãe'!I6</f>
        <v>Etiqueta de Fracionamento de Medicamento</v>
      </c>
      <c r="E43" s="46"/>
      <c r="F43" s="46"/>
      <c r="G43" s="46"/>
      <c r="H43" s="46"/>
      <c r="I43" s="47"/>
      <c r="K43" s="50"/>
      <c r="L43" s="46"/>
      <c r="M43" s="46" t="str">
        <f>'Calc. Etiqueta Mãe'!I6</f>
        <v>Etiqueta de Fracionamento de Medicamento</v>
      </c>
      <c r="N43" s="46"/>
      <c r="O43" s="46"/>
      <c r="P43" s="46"/>
      <c r="Q43" s="46"/>
      <c r="R43" s="47"/>
      <c r="T43" s="50"/>
      <c r="U43" s="46"/>
      <c r="V43" s="46" t="str">
        <f>'Calc. Etiqueta Mãe'!I6</f>
        <v>Etiqueta de Fracionamento de Medicamento</v>
      </c>
      <c r="W43" s="46"/>
      <c r="X43" s="46"/>
      <c r="Y43" s="46"/>
      <c r="Z43" s="46"/>
      <c r="AA43" s="47"/>
    </row>
    <row r="44" spans="2:27" ht="15">
      <c r="B44" s="51"/>
      <c r="C44" s="48"/>
      <c r="D44" s="48"/>
      <c r="E44" s="48"/>
      <c r="F44" s="48"/>
      <c r="G44" s="48"/>
      <c r="H44" s="48"/>
      <c r="I44" s="49"/>
      <c r="K44" s="51"/>
      <c r="L44" s="48"/>
      <c r="M44" s="48"/>
      <c r="N44" s="48"/>
      <c r="O44" s="48"/>
      <c r="P44" s="48"/>
      <c r="Q44" s="48"/>
      <c r="R44" s="49"/>
      <c r="T44" s="51"/>
      <c r="U44" s="48"/>
      <c r="V44" s="48"/>
      <c r="W44" s="48"/>
      <c r="X44" s="48"/>
      <c r="Y44" s="48"/>
      <c r="Z44" s="48"/>
      <c r="AA44" s="49"/>
    </row>
    <row r="45" spans="1:27" ht="18" customHeight="1">
      <c r="A45" s="19"/>
      <c r="B45" s="36" t="s">
        <v>13</v>
      </c>
      <c r="C45" s="37"/>
      <c r="D45" s="37"/>
      <c r="E45" s="56" t="s">
        <v>31</v>
      </c>
      <c r="F45" s="56"/>
      <c r="G45" s="56"/>
      <c r="H45" s="56"/>
      <c r="I45" s="57"/>
      <c r="J45" s="19"/>
      <c r="K45" s="36" t="s">
        <v>13</v>
      </c>
      <c r="L45" s="37"/>
      <c r="M45" s="37"/>
      <c r="N45" s="56" t="s">
        <v>31</v>
      </c>
      <c r="O45" s="56"/>
      <c r="P45" s="56"/>
      <c r="Q45" s="56"/>
      <c r="R45" s="57"/>
      <c r="T45" s="36" t="s">
        <v>13</v>
      </c>
      <c r="U45" s="37"/>
      <c r="V45" s="37"/>
      <c r="W45" s="56" t="s">
        <v>31</v>
      </c>
      <c r="X45" s="56"/>
      <c r="Y45" s="56"/>
      <c r="Z45" s="56"/>
      <c r="AA45" s="57"/>
    </row>
    <row r="46" spans="1:27" ht="18" customHeight="1">
      <c r="A46" s="19"/>
      <c r="B46" s="13" t="s">
        <v>14</v>
      </c>
      <c r="C46" s="56" t="s">
        <v>32</v>
      </c>
      <c r="D46" s="56"/>
      <c r="E46" s="56"/>
      <c r="F46" s="56"/>
      <c r="G46" s="56"/>
      <c r="H46" s="14" t="s">
        <v>7</v>
      </c>
      <c r="I46" s="29" t="s">
        <v>15</v>
      </c>
      <c r="J46" s="19"/>
      <c r="K46" s="13" t="s">
        <v>14</v>
      </c>
      <c r="L46" s="56" t="s">
        <v>32</v>
      </c>
      <c r="M46" s="56"/>
      <c r="N46" s="56"/>
      <c r="O46" s="56"/>
      <c r="P46" s="56"/>
      <c r="Q46" s="14" t="s">
        <v>7</v>
      </c>
      <c r="R46" s="29" t="s">
        <v>15</v>
      </c>
      <c r="T46" s="13" t="s">
        <v>14</v>
      </c>
      <c r="U46" s="56" t="s">
        <v>32</v>
      </c>
      <c r="V46" s="56"/>
      <c r="W46" s="56"/>
      <c r="X46" s="56"/>
      <c r="Y46" s="56"/>
      <c r="Z46" s="14" t="s">
        <v>7</v>
      </c>
      <c r="AA46" s="29" t="s">
        <v>15</v>
      </c>
    </row>
    <row r="47" spans="1:27" ht="18" customHeight="1">
      <c r="A47" s="19"/>
      <c r="B47" s="40" t="s">
        <v>8</v>
      </c>
      <c r="C47" s="41"/>
      <c r="D47" s="41"/>
      <c r="E47" s="41"/>
      <c r="F47" s="58" t="s">
        <v>33</v>
      </c>
      <c r="G47" s="58"/>
      <c r="H47" s="58"/>
      <c r="I47" s="59"/>
      <c r="J47" s="19"/>
      <c r="K47" s="40" t="s">
        <v>8</v>
      </c>
      <c r="L47" s="41"/>
      <c r="M47" s="41"/>
      <c r="N47" s="41"/>
      <c r="O47" s="58" t="s">
        <v>33</v>
      </c>
      <c r="P47" s="58"/>
      <c r="Q47" s="58"/>
      <c r="R47" s="59"/>
      <c r="T47" s="40" t="s">
        <v>8</v>
      </c>
      <c r="U47" s="41"/>
      <c r="V47" s="41"/>
      <c r="W47" s="41"/>
      <c r="X47" s="58" t="s">
        <v>33</v>
      </c>
      <c r="Y47" s="58"/>
      <c r="Z47" s="58"/>
      <c r="AA47" s="59"/>
    </row>
    <row r="48" spans="1:27" ht="18" customHeight="1" thickBot="1">
      <c r="A48" s="19"/>
      <c r="B48" s="52" t="s">
        <v>9</v>
      </c>
      <c r="C48" s="53"/>
      <c r="D48" s="53"/>
      <c r="E48" s="53"/>
      <c r="F48" s="53"/>
      <c r="G48" s="54" t="s">
        <v>15</v>
      </c>
      <c r="H48" s="54"/>
      <c r="I48" s="55"/>
      <c r="J48" s="19"/>
      <c r="K48" s="52" t="s">
        <v>9</v>
      </c>
      <c r="L48" s="53"/>
      <c r="M48" s="53"/>
      <c r="N48" s="53"/>
      <c r="O48" s="53"/>
      <c r="P48" s="54" t="s">
        <v>15</v>
      </c>
      <c r="Q48" s="54"/>
      <c r="R48" s="55"/>
      <c r="T48" s="52" t="s">
        <v>9</v>
      </c>
      <c r="U48" s="53"/>
      <c r="V48" s="53"/>
      <c r="W48" s="53"/>
      <c r="X48" s="53"/>
      <c r="Y48" s="54" t="s">
        <v>15</v>
      </c>
      <c r="Z48" s="54"/>
      <c r="AA48" s="55"/>
    </row>
    <row r="49" spans="1:27" ht="9.75" customHeight="1" thickBot="1">
      <c r="A49" s="19"/>
      <c r="B49" s="16"/>
      <c r="C49" s="19"/>
      <c r="D49" s="19"/>
      <c r="E49" s="19"/>
      <c r="F49" s="19"/>
      <c r="G49" s="22"/>
      <c r="H49" s="23"/>
      <c r="I49" s="23"/>
      <c r="J49" s="19"/>
      <c r="K49" s="16"/>
      <c r="L49" s="19"/>
      <c r="M49" s="19"/>
      <c r="N49" s="19"/>
      <c r="O49" s="19"/>
      <c r="P49" s="22"/>
      <c r="Q49" s="23"/>
      <c r="R49" s="23"/>
      <c r="T49" s="16"/>
      <c r="U49" s="19"/>
      <c r="V49" s="19"/>
      <c r="W49" s="19"/>
      <c r="X49" s="19"/>
      <c r="Y49" s="22"/>
      <c r="Z49" s="23"/>
      <c r="AA49" s="23"/>
    </row>
    <row r="50" spans="2:27" ht="15">
      <c r="B50" s="50"/>
      <c r="C50" s="46"/>
      <c r="D50" s="46" t="str">
        <f>'Calc. Etiqueta Mãe'!I6</f>
        <v>Etiqueta de Fracionamento de Medicamento</v>
      </c>
      <c r="E50" s="46"/>
      <c r="F50" s="46"/>
      <c r="G50" s="46"/>
      <c r="H50" s="46"/>
      <c r="I50" s="47"/>
      <c r="K50" s="50"/>
      <c r="L50" s="46"/>
      <c r="M50" s="46" t="str">
        <f>'Calc. Etiqueta Mãe'!I6</f>
        <v>Etiqueta de Fracionamento de Medicamento</v>
      </c>
      <c r="N50" s="46"/>
      <c r="O50" s="46"/>
      <c r="P50" s="46"/>
      <c r="Q50" s="46"/>
      <c r="R50" s="47"/>
      <c r="T50" s="50"/>
      <c r="U50" s="46"/>
      <c r="V50" s="46" t="str">
        <f>'Calc. Etiqueta Mãe'!I6</f>
        <v>Etiqueta de Fracionamento de Medicamento</v>
      </c>
      <c r="W50" s="46"/>
      <c r="X50" s="46"/>
      <c r="Y50" s="46"/>
      <c r="Z50" s="46"/>
      <c r="AA50" s="47"/>
    </row>
    <row r="51" spans="2:27" ht="15">
      <c r="B51" s="51"/>
      <c r="C51" s="48"/>
      <c r="D51" s="48"/>
      <c r="E51" s="48"/>
      <c r="F51" s="48"/>
      <c r="G51" s="48"/>
      <c r="H51" s="48"/>
      <c r="I51" s="49"/>
      <c r="K51" s="51"/>
      <c r="L51" s="48"/>
      <c r="M51" s="48"/>
      <c r="N51" s="48"/>
      <c r="O51" s="48"/>
      <c r="P51" s="48"/>
      <c r="Q51" s="48"/>
      <c r="R51" s="49"/>
      <c r="T51" s="51"/>
      <c r="U51" s="48"/>
      <c r="V51" s="48"/>
      <c r="W51" s="48"/>
      <c r="X51" s="48"/>
      <c r="Y51" s="48"/>
      <c r="Z51" s="48"/>
      <c r="AA51" s="49"/>
    </row>
    <row r="52" spans="1:27" ht="18" customHeight="1">
      <c r="A52" s="19"/>
      <c r="B52" s="36" t="s">
        <v>13</v>
      </c>
      <c r="C52" s="37"/>
      <c r="D52" s="37"/>
      <c r="E52" s="56" t="s">
        <v>31</v>
      </c>
      <c r="F52" s="56"/>
      <c r="G52" s="56"/>
      <c r="H52" s="56"/>
      <c r="I52" s="57"/>
      <c r="J52" s="19"/>
      <c r="K52" s="36" t="s">
        <v>13</v>
      </c>
      <c r="L52" s="37"/>
      <c r="M52" s="37"/>
      <c r="N52" s="56" t="s">
        <v>31</v>
      </c>
      <c r="O52" s="56"/>
      <c r="P52" s="56"/>
      <c r="Q52" s="56"/>
      <c r="R52" s="57"/>
      <c r="T52" s="36" t="s">
        <v>13</v>
      </c>
      <c r="U52" s="37"/>
      <c r="V52" s="37"/>
      <c r="W52" s="56" t="s">
        <v>31</v>
      </c>
      <c r="X52" s="56"/>
      <c r="Y52" s="56"/>
      <c r="Z52" s="56"/>
      <c r="AA52" s="57"/>
    </row>
    <row r="53" spans="1:27" ht="18" customHeight="1">
      <c r="A53" s="19"/>
      <c r="B53" s="13" t="s">
        <v>14</v>
      </c>
      <c r="C53" s="56" t="s">
        <v>32</v>
      </c>
      <c r="D53" s="56"/>
      <c r="E53" s="56"/>
      <c r="F53" s="56"/>
      <c r="G53" s="56"/>
      <c r="H53" s="14" t="s">
        <v>7</v>
      </c>
      <c r="I53" s="29" t="s">
        <v>15</v>
      </c>
      <c r="J53" s="19"/>
      <c r="K53" s="13" t="s">
        <v>14</v>
      </c>
      <c r="L53" s="56" t="s">
        <v>32</v>
      </c>
      <c r="M53" s="56"/>
      <c r="N53" s="56"/>
      <c r="O53" s="56"/>
      <c r="P53" s="56"/>
      <c r="Q53" s="14" t="s">
        <v>7</v>
      </c>
      <c r="R53" s="15" t="s">
        <v>15</v>
      </c>
      <c r="T53" s="13" t="s">
        <v>14</v>
      </c>
      <c r="U53" s="56" t="s">
        <v>32</v>
      </c>
      <c r="V53" s="56"/>
      <c r="W53" s="56"/>
      <c r="X53" s="56"/>
      <c r="Y53" s="56"/>
      <c r="Z53" s="14" t="s">
        <v>7</v>
      </c>
      <c r="AA53" s="15" t="s">
        <v>15</v>
      </c>
    </row>
    <row r="54" spans="1:27" ht="18" customHeight="1">
      <c r="A54" s="19"/>
      <c r="B54" s="40" t="s">
        <v>8</v>
      </c>
      <c r="C54" s="41"/>
      <c r="D54" s="41"/>
      <c r="E54" s="41"/>
      <c r="F54" s="58" t="s">
        <v>33</v>
      </c>
      <c r="G54" s="58"/>
      <c r="H54" s="58"/>
      <c r="I54" s="59"/>
      <c r="J54" s="19"/>
      <c r="K54" s="40" t="s">
        <v>8</v>
      </c>
      <c r="L54" s="41"/>
      <c r="M54" s="41"/>
      <c r="N54" s="41"/>
      <c r="O54" s="58" t="s">
        <v>33</v>
      </c>
      <c r="P54" s="58"/>
      <c r="Q54" s="58"/>
      <c r="R54" s="59"/>
      <c r="T54" s="40" t="s">
        <v>8</v>
      </c>
      <c r="U54" s="41"/>
      <c r="V54" s="41"/>
      <c r="W54" s="41"/>
      <c r="X54" s="58" t="s">
        <v>33</v>
      </c>
      <c r="Y54" s="58"/>
      <c r="Z54" s="58"/>
      <c r="AA54" s="59"/>
    </row>
    <row r="55" spans="1:27" ht="18" customHeight="1" thickBot="1">
      <c r="A55" s="19"/>
      <c r="B55" s="52" t="s">
        <v>9</v>
      </c>
      <c r="C55" s="53"/>
      <c r="D55" s="53"/>
      <c r="E55" s="53"/>
      <c r="F55" s="53"/>
      <c r="G55" s="54" t="s">
        <v>15</v>
      </c>
      <c r="H55" s="54"/>
      <c r="I55" s="55"/>
      <c r="J55" s="19"/>
      <c r="K55" s="52" t="s">
        <v>9</v>
      </c>
      <c r="L55" s="53"/>
      <c r="M55" s="53"/>
      <c r="N55" s="53"/>
      <c r="O55" s="53"/>
      <c r="P55" s="54" t="s">
        <v>34</v>
      </c>
      <c r="Q55" s="54"/>
      <c r="R55" s="55"/>
      <c r="T55" s="52" t="s">
        <v>9</v>
      </c>
      <c r="U55" s="53"/>
      <c r="V55" s="53"/>
      <c r="W55" s="53"/>
      <c r="X55" s="53"/>
      <c r="Y55" s="54" t="s">
        <v>34</v>
      </c>
      <c r="Z55" s="54"/>
      <c r="AA55" s="55"/>
    </row>
    <row r="56" spans="1:27" ht="9.75" customHeight="1" thickBot="1">
      <c r="A56" s="19"/>
      <c r="B56" s="16"/>
      <c r="C56" s="19"/>
      <c r="D56" s="19"/>
      <c r="E56" s="19"/>
      <c r="F56" s="19"/>
      <c r="G56" s="22"/>
      <c r="H56" s="23"/>
      <c r="I56" s="23"/>
      <c r="J56" s="19"/>
      <c r="K56" s="16"/>
      <c r="L56" s="19"/>
      <c r="M56" s="19"/>
      <c r="N56" s="19"/>
      <c r="O56" s="19"/>
      <c r="P56" s="22"/>
      <c r="Q56" s="23"/>
      <c r="R56" s="23"/>
      <c r="T56" s="16"/>
      <c r="U56" s="19"/>
      <c r="V56" s="19"/>
      <c r="W56" s="19"/>
      <c r="X56" s="19"/>
      <c r="Y56" s="22"/>
      <c r="Z56" s="23"/>
      <c r="AA56" s="23"/>
    </row>
    <row r="57" spans="2:27" ht="15">
      <c r="B57" s="50"/>
      <c r="C57" s="46"/>
      <c r="D57" s="46" t="str">
        <f>'Calc. Etiqueta Mãe'!I6</f>
        <v>Etiqueta de Fracionamento de Medicamento</v>
      </c>
      <c r="E57" s="46"/>
      <c r="F57" s="46"/>
      <c r="G57" s="46"/>
      <c r="H57" s="46"/>
      <c r="I57" s="47"/>
      <c r="K57" s="50"/>
      <c r="L57" s="46"/>
      <c r="M57" s="46" t="str">
        <f>'Calc. Etiqueta Mãe'!I6</f>
        <v>Etiqueta de Fracionamento de Medicamento</v>
      </c>
      <c r="N57" s="46"/>
      <c r="O57" s="46"/>
      <c r="P57" s="46"/>
      <c r="Q57" s="46"/>
      <c r="R57" s="47"/>
      <c r="T57" s="50"/>
      <c r="U57" s="46"/>
      <c r="V57" s="46" t="str">
        <f>'Calc. Etiqueta Mãe'!I6</f>
        <v>Etiqueta de Fracionamento de Medicamento</v>
      </c>
      <c r="W57" s="46"/>
      <c r="X57" s="46"/>
      <c r="Y57" s="46"/>
      <c r="Z57" s="46"/>
      <c r="AA57" s="47"/>
    </row>
    <row r="58" spans="2:27" ht="15">
      <c r="B58" s="51"/>
      <c r="C58" s="48"/>
      <c r="D58" s="48"/>
      <c r="E58" s="48"/>
      <c r="F58" s="48"/>
      <c r="G58" s="48"/>
      <c r="H58" s="48"/>
      <c r="I58" s="49"/>
      <c r="K58" s="51"/>
      <c r="L58" s="48"/>
      <c r="M58" s="48"/>
      <c r="N58" s="48"/>
      <c r="O58" s="48"/>
      <c r="P58" s="48"/>
      <c r="Q58" s="48"/>
      <c r="R58" s="49"/>
      <c r="T58" s="51"/>
      <c r="U58" s="48"/>
      <c r="V58" s="48"/>
      <c r="W58" s="48"/>
      <c r="X58" s="48"/>
      <c r="Y58" s="48"/>
      <c r="Z58" s="48"/>
      <c r="AA58" s="49"/>
    </row>
    <row r="59" spans="1:27" ht="18" customHeight="1">
      <c r="A59" s="19"/>
      <c r="B59" s="36" t="s">
        <v>13</v>
      </c>
      <c r="C59" s="37"/>
      <c r="D59" s="37"/>
      <c r="E59" s="56" t="s">
        <v>31</v>
      </c>
      <c r="F59" s="56"/>
      <c r="G59" s="56"/>
      <c r="H59" s="56"/>
      <c r="I59" s="57"/>
      <c r="J59" s="19"/>
      <c r="K59" s="36" t="s">
        <v>13</v>
      </c>
      <c r="L59" s="37"/>
      <c r="M59" s="37"/>
      <c r="N59" s="56" t="s">
        <v>31</v>
      </c>
      <c r="O59" s="56"/>
      <c r="P59" s="56"/>
      <c r="Q59" s="56"/>
      <c r="R59" s="57"/>
      <c r="T59" s="36" t="s">
        <v>13</v>
      </c>
      <c r="U59" s="37"/>
      <c r="V59" s="37"/>
      <c r="W59" s="56" t="s">
        <v>31</v>
      </c>
      <c r="X59" s="56"/>
      <c r="Y59" s="56"/>
      <c r="Z59" s="56"/>
      <c r="AA59" s="57"/>
    </row>
    <row r="60" spans="1:27" ht="18" customHeight="1">
      <c r="A60" s="19"/>
      <c r="B60" s="13" t="s">
        <v>14</v>
      </c>
      <c r="C60" s="56" t="s">
        <v>32</v>
      </c>
      <c r="D60" s="56"/>
      <c r="E60" s="56"/>
      <c r="F60" s="56"/>
      <c r="G60" s="56"/>
      <c r="H60" s="14" t="s">
        <v>7</v>
      </c>
      <c r="I60" s="29" t="s">
        <v>15</v>
      </c>
      <c r="J60" s="19"/>
      <c r="K60" s="13" t="s">
        <v>14</v>
      </c>
      <c r="L60" s="56" t="s">
        <v>32</v>
      </c>
      <c r="M60" s="56"/>
      <c r="N60" s="56"/>
      <c r="O60" s="56"/>
      <c r="P60" s="56"/>
      <c r="Q60" s="14" t="s">
        <v>7</v>
      </c>
      <c r="R60" s="29" t="s">
        <v>15</v>
      </c>
      <c r="T60" s="13" t="s">
        <v>14</v>
      </c>
      <c r="U60" s="56" t="s">
        <v>32</v>
      </c>
      <c r="V60" s="56"/>
      <c r="W60" s="56"/>
      <c r="X60" s="56"/>
      <c r="Y60" s="56"/>
      <c r="Z60" s="14" t="s">
        <v>7</v>
      </c>
      <c r="AA60" s="29" t="s">
        <v>15</v>
      </c>
    </row>
    <row r="61" spans="1:27" ht="18" customHeight="1">
      <c r="A61" s="19"/>
      <c r="B61" s="40" t="s">
        <v>8</v>
      </c>
      <c r="C61" s="41"/>
      <c r="D61" s="41"/>
      <c r="E61" s="41"/>
      <c r="F61" s="58" t="s">
        <v>33</v>
      </c>
      <c r="G61" s="58"/>
      <c r="H61" s="58"/>
      <c r="I61" s="59"/>
      <c r="J61" s="19"/>
      <c r="K61" s="40" t="s">
        <v>8</v>
      </c>
      <c r="L61" s="41"/>
      <c r="M61" s="41"/>
      <c r="N61" s="41"/>
      <c r="O61" s="58" t="s">
        <v>33</v>
      </c>
      <c r="P61" s="58"/>
      <c r="Q61" s="58"/>
      <c r="R61" s="59"/>
      <c r="T61" s="40" t="s">
        <v>8</v>
      </c>
      <c r="U61" s="41"/>
      <c r="V61" s="41"/>
      <c r="W61" s="41"/>
      <c r="X61" s="58" t="s">
        <v>33</v>
      </c>
      <c r="Y61" s="58"/>
      <c r="Z61" s="58"/>
      <c r="AA61" s="59"/>
    </row>
    <row r="62" spans="1:27" ht="18" customHeight="1" thickBot="1">
      <c r="A62" s="19"/>
      <c r="B62" s="52" t="s">
        <v>9</v>
      </c>
      <c r="C62" s="53"/>
      <c r="D62" s="53"/>
      <c r="E62" s="53"/>
      <c r="F62" s="53"/>
      <c r="G62" s="54" t="s">
        <v>15</v>
      </c>
      <c r="H62" s="54"/>
      <c r="I62" s="55"/>
      <c r="J62" s="19"/>
      <c r="K62" s="52" t="s">
        <v>9</v>
      </c>
      <c r="L62" s="53"/>
      <c r="M62" s="53"/>
      <c r="N62" s="53"/>
      <c r="O62" s="53"/>
      <c r="P62" s="54" t="s">
        <v>15</v>
      </c>
      <c r="Q62" s="54"/>
      <c r="R62" s="55"/>
      <c r="T62" s="52" t="s">
        <v>9</v>
      </c>
      <c r="U62" s="53"/>
      <c r="V62" s="53"/>
      <c r="W62" s="53"/>
      <c r="X62" s="53"/>
      <c r="Y62" s="54" t="s">
        <v>15</v>
      </c>
      <c r="Z62" s="54"/>
      <c r="AA62" s="55"/>
    </row>
    <row r="63" spans="1:27" ht="9.75" customHeight="1" thickBot="1">
      <c r="A63" s="19"/>
      <c r="B63" s="16"/>
      <c r="C63" s="19"/>
      <c r="D63" s="19"/>
      <c r="E63" s="19"/>
      <c r="F63" s="19"/>
      <c r="G63" s="22"/>
      <c r="H63" s="23"/>
      <c r="I63" s="23"/>
      <c r="J63" s="19"/>
      <c r="K63" s="16"/>
      <c r="L63" s="19"/>
      <c r="M63" s="19"/>
      <c r="N63" s="19"/>
      <c r="O63" s="19"/>
      <c r="P63" s="22"/>
      <c r="Q63" s="23"/>
      <c r="R63" s="23"/>
      <c r="T63" s="16"/>
      <c r="U63" s="19"/>
      <c r="V63" s="19"/>
      <c r="W63" s="19"/>
      <c r="X63" s="19"/>
      <c r="Y63" s="22"/>
      <c r="Z63" s="23"/>
      <c r="AA63" s="23"/>
    </row>
    <row r="64" spans="2:27" ht="15">
      <c r="B64" s="50"/>
      <c r="C64" s="46"/>
      <c r="D64" s="46" t="str">
        <f>'Calc. Etiqueta Mãe'!I6</f>
        <v>Etiqueta de Fracionamento de Medicamento</v>
      </c>
      <c r="E64" s="46"/>
      <c r="F64" s="46"/>
      <c r="G64" s="46"/>
      <c r="H64" s="46"/>
      <c r="I64" s="47"/>
      <c r="K64" s="50"/>
      <c r="L64" s="46"/>
      <c r="M64" s="46" t="str">
        <f>'Calc. Etiqueta Mãe'!I6</f>
        <v>Etiqueta de Fracionamento de Medicamento</v>
      </c>
      <c r="N64" s="46"/>
      <c r="O64" s="46"/>
      <c r="P64" s="46"/>
      <c r="Q64" s="46"/>
      <c r="R64" s="47"/>
      <c r="T64" s="50"/>
      <c r="U64" s="46"/>
      <c r="V64" s="46" t="str">
        <f>'Calc. Etiqueta Mãe'!I6</f>
        <v>Etiqueta de Fracionamento de Medicamento</v>
      </c>
      <c r="W64" s="46"/>
      <c r="X64" s="46"/>
      <c r="Y64" s="46"/>
      <c r="Z64" s="46"/>
      <c r="AA64" s="47"/>
    </row>
    <row r="65" spans="2:27" ht="15">
      <c r="B65" s="51"/>
      <c r="C65" s="48"/>
      <c r="D65" s="48"/>
      <c r="E65" s="48"/>
      <c r="F65" s="48"/>
      <c r="G65" s="48"/>
      <c r="H65" s="48"/>
      <c r="I65" s="49"/>
      <c r="K65" s="51"/>
      <c r="L65" s="48"/>
      <c r="M65" s="48"/>
      <c r="N65" s="48"/>
      <c r="O65" s="48"/>
      <c r="P65" s="48"/>
      <c r="Q65" s="48"/>
      <c r="R65" s="49"/>
      <c r="T65" s="51"/>
      <c r="U65" s="48"/>
      <c r="V65" s="48"/>
      <c r="W65" s="48"/>
      <c r="X65" s="48"/>
      <c r="Y65" s="48"/>
      <c r="Z65" s="48"/>
      <c r="AA65" s="49"/>
    </row>
    <row r="66" spans="1:27" ht="18" customHeight="1">
      <c r="A66" s="19"/>
      <c r="B66" s="36" t="s">
        <v>13</v>
      </c>
      <c r="C66" s="37"/>
      <c r="D66" s="37"/>
      <c r="E66" s="56" t="s">
        <v>31</v>
      </c>
      <c r="F66" s="56"/>
      <c r="G66" s="56"/>
      <c r="H66" s="56"/>
      <c r="I66" s="57"/>
      <c r="J66" s="19"/>
      <c r="K66" s="36" t="s">
        <v>13</v>
      </c>
      <c r="L66" s="37"/>
      <c r="M66" s="37"/>
      <c r="N66" s="56" t="s">
        <v>31</v>
      </c>
      <c r="O66" s="56"/>
      <c r="P66" s="56"/>
      <c r="Q66" s="56"/>
      <c r="R66" s="57"/>
      <c r="T66" s="36" t="s">
        <v>13</v>
      </c>
      <c r="U66" s="37"/>
      <c r="V66" s="37"/>
      <c r="W66" s="56" t="s">
        <v>31</v>
      </c>
      <c r="X66" s="56"/>
      <c r="Y66" s="56"/>
      <c r="Z66" s="56"/>
      <c r="AA66" s="57"/>
    </row>
    <row r="67" spans="1:27" ht="18" customHeight="1">
      <c r="A67" s="19"/>
      <c r="B67" s="13" t="s">
        <v>14</v>
      </c>
      <c r="C67" s="56" t="s">
        <v>32</v>
      </c>
      <c r="D67" s="56"/>
      <c r="E67" s="56"/>
      <c r="F67" s="56"/>
      <c r="G67" s="56"/>
      <c r="H67" s="14" t="s">
        <v>7</v>
      </c>
      <c r="I67" s="29" t="s">
        <v>15</v>
      </c>
      <c r="J67" s="19"/>
      <c r="K67" s="13" t="s">
        <v>14</v>
      </c>
      <c r="L67" s="56" t="s">
        <v>32</v>
      </c>
      <c r="M67" s="56"/>
      <c r="N67" s="56"/>
      <c r="O67" s="56"/>
      <c r="P67" s="56"/>
      <c r="Q67" s="14" t="s">
        <v>7</v>
      </c>
      <c r="R67" s="29" t="s">
        <v>15</v>
      </c>
      <c r="T67" s="13" t="s">
        <v>14</v>
      </c>
      <c r="U67" s="56" t="s">
        <v>32</v>
      </c>
      <c r="V67" s="56"/>
      <c r="W67" s="56"/>
      <c r="X67" s="56"/>
      <c r="Y67" s="56"/>
      <c r="Z67" s="14" t="s">
        <v>7</v>
      </c>
      <c r="AA67" s="29" t="s">
        <v>15</v>
      </c>
    </row>
    <row r="68" spans="1:27" ht="18" customHeight="1">
      <c r="A68" s="19"/>
      <c r="B68" s="40" t="s">
        <v>8</v>
      </c>
      <c r="C68" s="41"/>
      <c r="D68" s="41"/>
      <c r="E68" s="41"/>
      <c r="F68" s="58" t="s">
        <v>33</v>
      </c>
      <c r="G68" s="58"/>
      <c r="H68" s="58"/>
      <c r="I68" s="59"/>
      <c r="J68" s="19"/>
      <c r="K68" s="40" t="s">
        <v>8</v>
      </c>
      <c r="L68" s="41"/>
      <c r="M68" s="41"/>
      <c r="N68" s="41"/>
      <c r="O68" s="58" t="s">
        <v>33</v>
      </c>
      <c r="P68" s="58"/>
      <c r="Q68" s="58"/>
      <c r="R68" s="59"/>
      <c r="T68" s="40" t="s">
        <v>8</v>
      </c>
      <c r="U68" s="41"/>
      <c r="V68" s="41"/>
      <c r="W68" s="41"/>
      <c r="X68" s="58" t="s">
        <v>33</v>
      </c>
      <c r="Y68" s="58"/>
      <c r="Z68" s="58"/>
      <c r="AA68" s="59"/>
    </row>
    <row r="69" spans="1:27" ht="18" customHeight="1" thickBot="1">
      <c r="A69" s="19"/>
      <c r="B69" s="52" t="s">
        <v>9</v>
      </c>
      <c r="C69" s="53"/>
      <c r="D69" s="53"/>
      <c r="E69" s="53"/>
      <c r="F69" s="53"/>
      <c r="G69" s="54" t="s">
        <v>15</v>
      </c>
      <c r="H69" s="54"/>
      <c r="I69" s="55"/>
      <c r="J69" s="19"/>
      <c r="K69" s="52" t="s">
        <v>9</v>
      </c>
      <c r="L69" s="53"/>
      <c r="M69" s="53"/>
      <c r="N69" s="53"/>
      <c r="O69" s="53"/>
      <c r="P69" s="54" t="s">
        <v>15</v>
      </c>
      <c r="Q69" s="54"/>
      <c r="R69" s="55"/>
      <c r="T69" s="52" t="s">
        <v>9</v>
      </c>
      <c r="U69" s="53"/>
      <c r="V69" s="53"/>
      <c r="W69" s="53"/>
      <c r="X69" s="53"/>
      <c r="Y69" s="54" t="s">
        <v>15</v>
      </c>
      <c r="Z69" s="54"/>
      <c r="AA69" s="55"/>
    </row>
    <row r="70" spans="1:27" ht="9.75" customHeight="1" thickBot="1">
      <c r="A70" s="19"/>
      <c r="B70" s="16"/>
      <c r="C70" s="19"/>
      <c r="D70" s="19"/>
      <c r="E70" s="19"/>
      <c r="F70" s="19"/>
      <c r="G70" s="22"/>
      <c r="H70" s="23"/>
      <c r="I70" s="23"/>
      <c r="J70" s="19"/>
      <c r="K70" s="16"/>
      <c r="L70" s="19"/>
      <c r="M70" s="19"/>
      <c r="N70" s="19"/>
      <c r="O70" s="19"/>
      <c r="P70" s="22"/>
      <c r="Q70" s="23"/>
      <c r="R70" s="23"/>
      <c r="T70" s="16"/>
      <c r="U70" s="19"/>
      <c r="V70" s="19"/>
      <c r="W70" s="19"/>
      <c r="X70" s="19"/>
      <c r="Y70" s="22"/>
      <c r="Z70" s="23"/>
      <c r="AA70" s="23"/>
    </row>
    <row r="71" spans="2:27" ht="15">
      <c r="B71" s="50"/>
      <c r="C71" s="46"/>
      <c r="D71" s="46" t="str">
        <f>'Calc. Etiqueta Mãe'!I6</f>
        <v>Etiqueta de Fracionamento de Medicamento</v>
      </c>
      <c r="E71" s="46"/>
      <c r="F71" s="46"/>
      <c r="G71" s="46"/>
      <c r="H71" s="46"/>
      <c r="I71" s="47"/>
      <c r="K71" s="50"/>
      <c r="L71" s="46"/>
      <c r="M71" s="46" t="str">
        <f>'Calc. Etiqueta Mãe'!I6</f>
        <v>Etiqueta de Fracionamento de Medicamento</v>
      </c>
      <c r="N71" s="46"/>
      <c r="O71" s="46"/>
      <c r="P71" s="46"/>
      <c r="Q71" s="46"/>
      <c r="R71" s="47"/>
      <c r="T71" s="50"/>
      <c r="U71" s="46"/>
      <c r="V71" s="46" t="str">
        <f>'Calc. Etiqueta Mãe'!I6</f>
        <v>Etiqueta de Fracionamento de Medicamento</v>
      </c>
      <c r="W71" s="46"/>
      <c r="X71" s="46"/>
      <c r="Y71" s="46"/>
      <c r="Z71" s="46"/>
      <c r="AA71" s="47"/>
    </row>
    <row r="72" spans="2:27" ht="15">
      <c r="B72" s="51"/>
      <c r="C72" s="48"/>
      <c r="D72" s="48"/>
      <c r="E72" s="48"/>
      <c r="F72" s="48"/>
      <c r="G72" s="48"/>
      <c r="H72" s="48"/>
      <c r="I72" s="49"/>
      <c r="K72" s="51"/>
      <c r="L72" s="48"/>
      <c r="M72" s="48"/>
      <c r="N72" s="48"/>
      <c r="O72" s="48"/>
      <c r="P72" s="48"/>
      <c r="Q72" s="48"/>
      <c r="R72" s="49"/>
      <c r="T72" s="51"/>
      <c r="U72" s="48"/>
      <c r="V72" s="48"/>
      <c r="W72" s="48"/>
      <c r="X72" s="48"/>
      <c r="Y72" s="48"/>
      <c r="Z72" s="48"/>
      <c r="AA72" s="49"/>
    </row>
    <row r="73" spans="1:27" ht="18" customHeight="1">
      <c r="A73" s="19"/>
      <c r="B73" s="36" t="s">
        <v>13</v>
      </c>
      <c r="C73" s="37"/>
      <c r="D73" s="37"/>
      <c r="E73" s="56" t="s">
        <v>31</v>
      </c>
      <c r="F73" s="56"/>
      <c r="G73" s="56"/>
      <c r="H73" s="56"/>
      <c r="I73" s="57"/>
      <c r="J73" s="19"/>
      <c r="K73" s="36" t="s">
        <v>13</v>
      </c>
      <c r="L73" s="37"/>
      <c r="M73" s="37"/>
      <c r="N73" s="56" t="s">
        <v>31</v>
      </c>
      <c r="O73" s="56"/>
      <c r="P73" s="56"/>
      <c r="Q73" s="56"/>
      <c r="R73" s="57"/>
      <c r="T73" s="36" t="s">
        <v>13</v>
      </c>
      <c r="U73" s="37"/>
      <c r="V73" s="37"/>
      <c r="W73" s="56" t="s">
        <v>31</v>
      </c>
      <c r="X73" s="56"/>
      <c r="Y73" s="56"/>
      <c r="Z73" s="56"/>
      <c r="AA73" s="57"/>
    </row>
    <row r="74" spans="1:27" ht="18" customHeight="1">
      <c r="A74" s="19"/>
      <c r="B74" s="13" t="s">
        <v>14</v>
      </c>
      <c r="C74" s="56" t="s">
        <v>32</v>
      </c>
      <c r="D74" s="56"/>
      <c r="E74" s="56"/>
      <c r="F74" s="56"/>
      <c r="G74" s="56"/>
      <c r="H74" s="14" t="s">
        <v>7</v>
      </c>
      <c r="I74" s="29" t="s">
        <v>15</v>
      </c>
      <c r="J74" s="19"/>
      <c r="K74" s="13" t="s">
        <v>14</v>
      </c>
      <c r="L74" s="56" t="s">
        <v>32</v>
      </c>
      <c r="M74" s="56"/>
      <c r="N74" s="56"/>
      <c r="O74" s="56"/>
      <c r="P74" s="56"/>
      <c r="Q74" s="14" t="s">
        <v>7</v>
      </c>
      <c r="R74" s="29" t="s">
        <v>15</v>
      </c>
      <c r="T74" s="13" t="s">
        <v>14</v>
      </c>
      <c r="U74" s="56" t="s">
        <v>32</v>
      </c>
      <c r="V74" s="56"/>
      <c r="W74" s="56"/>
      <c r="X74" s="56"/>
      <c r="Y74" s="56"/>
      <c r="Z74" s="14" t="s">
        <v>7</v>
      </c>
      <c r="AA74" s="29" t="s">
        <v>15</v>
      </c>
    </row>
    <row r="75" spans="1:27" ht="18" customHeight="1">
      <c r="A75" s="19"/>
      <c r="B75" s="40" t="s">
        <v>8</v>
      </c>
      <c r="C75" s="41"/>
      <c r="D75" s="41"/>
      <c r="E75" s="41"/>
      <c r="F75" s="58" t="s">
        <v>33</v>
      </c>
      <c r="G75" s="58"/>
      <c r="H75" s="58"/>
      <c r="I75" s="59"/>
      <c r="J75" s="19"/>
      <c r="K75" s="40" t="s">
        <v>8</v>
      </c>
      <c r="L75" s="41"/>
      <c r="M75" s="41"/>
      <c r="N75" s="41"/>
      <c r="O75" s="58" t="s">
        <v>33</v>
      </c>
      <c r="P75" s="58"/>
      <c r="Q75" s="58"/>
      <c r="R75" s="59"/>
      <c r="T75" s="40" t="s">
        <v>8</v>
      </c>
      <c r="U75" s="41"/>
      <c r="V75" s="41"/>
      <c r="W75" s="41"/>
      <c r="X75" s="58" t="s">
        <v>33</v>
      </c>
      <c r="Y75" s="58"/>
      <c r="Z75" s="58"/>
      <c r="AA75" s="59"/>
    </row>
    <row r="76" spans="1:27" ht="18" customHeight="1" thickBot="1">
      <c r="A76" s="19"/>
      <c r="B76" s="52" t="s">
        <v>9</v>
      </c>
      <c r="C76" s="53"/>
      <c r="D76" s="53"/>
      <c r="E76" s="53"/>
      <c r="F76" s="53"/>
      <c r="G76" s="54" t="s">
        <v>15</v>
      </c>
      <c r="H76" s="54"/>
      <c r="I76" s="55"/>
      <c r="J76" s="19"/>
      <c r="K76" s="52" t="s">
        <v>9</v>
      </c>
      <c r="L76" s="53"/>
      <c r="M76" s="53"/>
      <c r="N76" s="53"/>
      <c r="O76" s="53"/>
      <c r="P76" s="54" t="s">
        <v>15</v>
      </c>
      <c r="Q76" s="54"/>
      <c r="R76" s="55"/>
      <c r="T76" s="52" t="s">
        <v>9</v>
      </c>
      <c r="U76" s="53"/>
      <c r="V76" s="53"/>
      <c r="W76" s="53"/>
      <c r="X76" s="53"/>
      <c r="Y76" s="54" t="s">
        <v>15</v>
      </c>
      <c r="Z76" s="54"/>
      <c r="AA76" s="55"/>
    </row>
    <row r="77" spans="1:27" ht="9.75" customHeight="1" thickBot="1">
      <c r="A77" s="19"/>
      <c r="B77" s="16"/>
      <c r="C77" s="19"/>
      <c r="D77" s="19"/>
      <c r="E77" s="19"/>
      <c r="F77" s="19"/>
      <c r="G77" s="22"/>
      <c r="H77" s="23"/>
      <c r="I77" s="23"/>
      <c r="J77" s="19"/>
      <c r="K77" s="16"/>
      <c r="L77" s="19"/>
      <c r="M77" s="19"/>
      <c r="N77" s="19"/>
      <c r="O77" s="19"/>
      <c r="P77" s="22"/>
      <c r="Q77" s="23"/>
      <c r="R77" s="23"/>
      <c r="T77" s="16"/>
      <c r="U77" s="19"/>
      <c r="V77" s="19"/>
      <c r="W77" s="19"/>
      <c r="X77" s="19"/>
      <c r="Y77" s="22"/>
      <c r="Z77" s="23"/>
      <c r="AA77" s="23"/>
    </row>
    <row r="78" spans="2:27" ht="15">
      <c r="B78" s="50"/>
      <c r="C78" s="46"/>
      <c r="D78" s="46" t="str">
        <f>'Calc. Etiqueta Mãe'!I6</f>
        <v>Etiqueta de Fracionamento de Medicamento</v>
      </c>
      <c r="E78" s="46"/>
      <c r="F78" s="46"/>
      <c r="G78" s="46"/>
      <c r="H78" s="46"/>
      <c r="I78" s="47"/>
      <c r="K78" s="50"/>
      <c r="L78" s="46"/>
      <c r="M78" s="46" t="str">
        <f>'Calc. Etiqueta Mãe'!I6</f>
        <v>Etiqueta de Fracionamento de Medicamento</v>
      </c>
      <c r="N78" s="46"/>
      <c r="O78" s="46"/>
      <c r="P78" s="46"/>
      <c r="Q78" s="46"/>
      <c r="R78" s="47"/>
      <c r="T78" s="50"/>
      <c r="U78" s="46"/>
      <c r="V78" s="46" t="str">
        <f>'Calc. Etiqueta Mãe'!I6</f>
        <v>Etiqueta de Fracionamento de Medicamento</v>
      </c>
      <c r="W78" s="46"/>
      <c r="X78" s="46"/>
      <c r="Y78" s="46"/>
      <c r="Z78" s="46"/>
      <c r="AA78" s="47"/>
    </row>
    <row r="79" spans="2:27" ht="15">
      <c r="B79" s="51"/>
      <c r="C79" s="48"/>
      <c r="D79" s="48"/>
      <c r="E79" s="48"/>
      <c r="F79" s="48"/>
      <c r="G79" s="48"/>
      <c r="H79" s="48"/>
      <c r="I79" s="49"/>
      <c r="K79" s="51"/>
      <c r="L79" s="48"/>
      <c r="M79" s="48"/>
      <c r="N79" s="48"/>
      <c r="O79" s="48"/>
      <c r="P79" s="48"/>
      <c r="Q79" s="48"/>
      <c r="R79" s="49"/>
      <c r="T79" s="51"/>
      <c r="U79" s="48"/>
      <c r="V79" s="48"/>
      <c r="W79" s="48"/>
      <c r="X79" s="48"/>
      <c r="Y79" s="48"/>
      <c r="Z79" s="48"/>
      <c r="AA79" s="49"/>
    </row>
    <row r="80" spans="1:27" ht="18" customHeight="1">
      <c r="A80" s="19"/>
      <c r="B80" s="36" t="s">
        <v>13</v>
      </c>
      <c r="C80" s="37"/>
      <c r="D80" s="37"/>
      <c r="E80" s="56" t="s">
        <v>31</v>
      </c>
      <c r="F80" s="56"/>
      <c r="G80" s="56"/>
      <c r="H80" s="56"/>
      <c r="I80" s="57"/>
      <c r="J80" s="19"/>
      <c r="K80" s="36" t="s">
        <v>13</v>
      </c>
      <c r="L80" s="37"/>
      <c r="M80" s="37"/>
      <c r="N80" s="56" t="s">
        <v>31</v>
      </c>
      <c r="O80" s="56"/>
      <c r="P80" s="56"/>
      <c r="Q80" s="56"/>
      <c r="R80" s="57"/>
      <c r="T80" s="36" t="s">
        <v>13</v>
      </c>
      <c r="U80" s="37"/>
      <c r="V80" s="37"/>
      <c r="W80" s="56" t="s">
        <v>31</v>
      </c>
      <c r="X80" s="56"/>
      <c r="Y80" s="56"/>
      <c r="Z80" s="56"/>
      <c r="AA80" s="57"/>
    </row>
    <row r="81" spans="1:30" ht="18" customHeight="1">
      <c r="A81" s="19"/>
      <c r="B81" s="13" t="s">
        <v>14</v>
      </c>
      <c r="C81" s="56" t="s">
        <v>32</v>
      </c>
      <c r="D81" s="56"/>
      <c r="E81" s="56"/>
      <c r="F81" s="56"/>
      <c r="G81" s="56"/>
      <c r="H81" s="14" t="s">
        <v>7</v>
      </c>
      <c r="I81" s="29" t="s">
        <v>15</v>
      </c>
      <c r="J81" s="19"/>
      <c r="K81" s="13" t="s">
        <v>14</v>
      </c>
      <c r="L81" s="56" t="s">
        <v>32</v>
      </c>
      <c r="M81" s="56"/>
      <c r="N81" s="56"/>
      <c r="O81" s="56"/>
      <c r="P81" s="56"/>
      <c r="Q81" s="14" t="s">
        <v>7</v>
      </c>
      <c r="R81" s="29" t="s">
        <v>15</v>
      </c>
      <c r="T81" s="13" t="s">
        <v>14</v>
      </c>
      <c r="U81" s="56" t="s">
        <v>32</v>
      </c>
      <c r="V81" s="56"/>
      <c r="W81" s="56"/>
      <c r="X81" s="56"/>
      <c r="Y81" s="56"/>
      <c r="Z81" s="14" t="s">
        <v>7</v>
      </c>
      <c r="AA81" s="29" t="s">
        <v>15</v>
      </c>
      <c r="AD81" s="24"/>
    </row>
    <row r="82" spans="1:27" ht="18" customHeight="1">
      <c r="A82" s="19"/>
      <c r="B82" s="40" t="s">
        <v>8</v>
      </c>
      <c r="C82" s="41"/>
      <c r="D82" s="41"/>
      <c r="E82" s="41"/>
      <c r="F82" s="58" t="s">
        <v>33</v>
      </c>
      <c r="G82" s="58"/>
      <c r="H82" s="58"/>
      <c r="I82" s="59"/>
      <c r="J82" s="19"/>
      <c r="K82" s="40" t="s">
        <v>8</v>
      </c>
      <c r="L82" s="41"/>
      <c r="M82" s="41"/>
      <c r="N82" s="41"/>
      <c r="O82" s="58" t="s">
        <v>33</v>
      </c>
      <c r="P82" s="58"/>
      <c r="Q82" s="58"/>
      <c r="R82" s="59"/>
      <c r="T82" s="40" t="s">
        <v>8</v>
      </c>
      <c r="U82" s="41"/>
      <c r="V82" s="41"/>
      <c r="W82" s="41"/>
      <c r="X82" s="58" t="s">
        <v>33</v>
      </c>
      <c r="Y82" s="58"/>
      <c r="Z82" s="58"/>
      <c r="AA82" s="59"/>
    </row>
    <row r="83" spans="1:27" ht="18" customHeight="1" thickBot="1">
      <c r="A83" s="19"/>
      <c r="B83" s="52" t="s">
        <v>9</v>
      </c>
      <c r="C83" s="53"/>
      <c r="D83" s="53"/>
      <c r="E83" s="53"/>
      <c r="F83" s="53"/>
      <c r="G83" s="54" t="s">
        <v>15</v>
      </c>
      <c r="H83" s="54"/>
      <c r="I83" s="55"/>
      <c r="J83" s="19"/>
      <c r="K83" s="52" t="s">
        <v>9</v>
      </c>
      <c r="L83" s="53"/>
      <c r="M83" s="53"/>
      <c r="N83" s="53"/>
      <c r="O83" s="53"/>
      <c r="P83" s="54" t="s">
        <v>15</v>
      </c>
      <c r="Q83" s="54"/>
      <c r="R83" s="55"/>
      <c r="T83" s="52" t="s">
        <v>9</v>
      </c>
      <c r="U83" s="53"/>
      <c r="V83" s="53"/>
      <c r="W83" s="53"/>
      <c r="X83" s="53"/>
      <c r="Y83" s="54" t="s">
        <v>15</v>
      </c>
      <c r="Z83" s="54"/>
      <c r="AA83" s="55"/>
    </row>
    <row r="84" ht="9.75" customHeight="1"/>
  </sheetData>
  <sheetProtection/>
  <mergeCells count="324">
    <mergeCell ref="B83:F83"/>
    <mergeCell ref="G83:I83"/>
    <mergeCell ref="K83:O83"/>
    <mergeCell ref="P83:R83"/>
    <mergeCell ref="T83:X83"/>
    <mergeCell ref="Y83:AA83"/>
    <mergeCell ref="C81:G81"/>
    <mergeCell ref="L81:P81"/>
    <mergeCell ref="U81:Y81"/>
    <mergeCell ref="B82:E82"/>
    <mergeCell ref="F82:I82"/>
    <mergeCell ref="K82:N82"/>
    <mergeCell ref="O82:R82"/>
    <mergeCell ref="T82:W82"/>
    <mergeCell ref="X82:AA82"/>
    <mergeCell ref="B80:D80"/>
    <mergeCell ref="E80:I80"/>
    <mergeCell ref="K80:M80"/>
    <mergeCell ref="N80:R80"/>
    <mergeCell ref="T80:V80"/>
    <mergeCell ref="W80:AA80"/>
    <mergeCell ref="B78:C79"/>
    <mergeCell ref="D78:I79"/>
    <mergeCell ref="K78:L79"/>
    <mergeCell ref="M78:R79"/>
    <mergeCell ref="T78:U79"/>
    <mergeCell ref="V78:AA79"/>
    <mergeCell ref="B76:F76"/>
    <mergeCell ref="G76:I76"/>
    <mergeCell ref="K76:O76"/>
    <mergeCell ref="P76:R76"/>
    <mergeCell ref="T76:X76"/>
    <mergeCell ref="Y76:AA76"/>
    <mergeCell ref="C74:G74"/>
    <mergeCell ref="L74:P74"/>
    <mergeCell ref="U74:Y74"/>
    <mergeCell ref="B75:E75"/>
    <mergeCell ref="F75:I75"/>
    <mergeCell ref="K75:N75"/>
    <mergeCell ref="O75:R75"/>
    <mergeCell ref="T75:W75"/>
    <mergeCell ref="X75:AA75"/>
    <mergeCell ref="B73:D73"/>
    <mergeCell ref="E73:I73"/>
    <mergeCell ref="K73:M73"/>
    <mergeCell ref="N73:R73"/>
    <mergeCell ref="T73:V73"/>
    <mergeCell ref="W73:AA73"/>
    <mergeCell ref="B71:C72"/>
    <mergeCell ref="D71:I72"/>
    <mergeCell ref="K71:L72"/>
    <mergeCell ref="M71:R72"/>
    <mergeCell ref="T71:U72"/>
    <mergeCell ref="V71:AA72"/>
    <mergeCell ref="B69:F69"/>
    <mergeCell ref="G69:I69"/>
    <mergeCell ref="K69:O69"/>
    <mergeCell ref="P69:R69"/>
    <mergeCell ref="T69:X69"/>
    <mergeCell ref="Y69:AA69"/>
    <mergeCell ref="C67:G67"/>
    <mergeCell ref="L67:P67"/>
    <mergeCell ref="U67:Y67"/>
    <mergeCell ref="B68:E68"/>
    <mergeCell ref="F68:I68"/>
    <mergeCell ref="K68:N68"/>
    <mergeCell ref="O68:R68"/>
    <mergeCell ref="T68:W68"/>
    <mergeCell ref="X68:AA68"/>
    <mergeCell ref="B66:D66"/>
    <mergeCell ref="E66:I66"/>
    <mergeCell ref="K66:M66"/>
    <mergeCell ref="N66:R66"/>
    <mergeCell ref="T66:V66"/>
    <mergeCell ref="W66:AA66"/>
    <mergeCell ref="B64:C65"/>
    <mergeCell ref="D64:I65"/>
    <mergeCell ref="K64:L65"/>
    <mergeCell ref="M64:R65"/>
    <mergeCell ref="T64:U65"/>
    <mergeCell ref="V64:AA65"/>
    <mergeCell ref="B62:F62"/>
    <mergeCell ref="G62:I62"/>
    <mergeCell ref="K62:O62"/>
    <mergeCell ref="P62:R62"/>
    <mergeCell ref="T62:X62"/>
    <mergeCell ref="Y62:AA62"/>
    <mergeCell ref="C60:G60"/>
    <mergeCell ref="L60:P60"/>
    <mergeCell ref="U60:Y60"/>
    <mergeCell ref="B61:E61"/>
    <mergeCell ref="F61:I61"/>
    <mergeCell ref="K61:N61"/>
    <mergeCell ref="O61:R61"/>
    <mergeCell ref="T61:W61"/>
    <mergeCell ref="X61:AA61"/>
    <mergeCell ref="B59:D59"/>
    <mergeCell ref="E59:I59"/>
    <mergeCell ref="K59:M59"/>
    <mergeCell ref="N59:R59"/>
    <mergeCell ref="T59:V59"/>
    <mergeCell ref="W59:AA59"/>
    <mergeCell ref="B57:C58"/>
    <mergeCell ref="D57:I58"/>
    <mergeCell ref="K57:L58"/>
    <mergeCell ref="M57:R58"/>
    <mergeCell ref="T57:U58"/>
    <mergeCell ref="V57:AA58"/>
    <mergeCell ref="B55:F55"/>
    <mergeCell ref="G55:I55"/>
    <mergeCell ref="K55:O55"/>
    <mergeCell ref="P55:R55"/>
    <mergeCell ref="T55:X55"/>
    <mergeCell ref="Y55:AA55"/>
    <mergeCell ref="C53:G53"/>
    <mergeCell ref="L53:P53"/>
    <mergeCell ref="U53:Y53"/>
    <mergeCell ref="B54:E54"/>
    <mergeCell ref="F54:I54"/>
    <mergeCell ref="K54:N54"/>
    <mergeCell ref="O54:R54"/>
    <mergeCell ref="T54:W54"/>
    <mergeCell ref="X54:AA54"/>
    <mergeCell ref="B52:D52"/>
    <mergeCell ref="E52:I52"/>
    <mergeCell ref="K52:M52"/>
    <mergeCell ref="N52:R52"/>
    <mergeCell ref="T52:V52"/>
    <mergeCell ref="W52:AA52"/>
    <mergeCell ref="B50:C51"/>
    <mergeCell ref="D50:I51"/>
    <mergeCell ref="K50:L51"/>
    <mergeCell ref="M50:R51"/>
    <mergeCell ref="T50:U51"/>
    <mergeCell ref="V50:AA51"/>
    <mergeCell ref="B48:F48"/>
    <mergeCell ref="G48:I48"/>
    <mergeCell ref="K48:O48"/>
    <mergeCell ref="P48:R48"/>
    <mergeCell ref="T48:X48"/>
    <mergeCell ref="Y48:AA48"/>
    <mergeCell ref="C46:G46"/>
    <mergeCell ref="L46:P46"/>
    <mergeCell ref="U46:Y46"/>
    <mergeCell ref="B47:E47"/>
    <mergeCell ref="F47:I47"/>
    <mergeCell ref="K47:N47"/>
    <mergeCell ref="O47:R47"/>
    <mergeCell ref="T47:W47"/>
    <mergeCell ref="X47:AA47"/>
    <mergeCell ref="B45:D45"/>
    <mergeCell ref="E45:I45"/>
    <mergeCell ref="K45:M45"/>
    <mergeCell ref="N45:R45"/>
    <mergeCell ref="T45:V45"/>
    <mergeCell ref="W45:AA45"/>
    <mergeCell ref="B43:C44"/>
    <mergeCell ref="D43:I44"/>
    <mergeCell ref="K43:L44"/>
    <mergeCell ref="M43:R44"/>
    <mergeCell ref="T43:U44"/>
    <mergeCell ref="V43:AA44"/>
    <mergeCell ref="B41:F41"/>
    <mergeCell ref="G41:I41"/>
    <mergeCell ref="K41:O41"/>
    <mergeCell ref="P41:R41"/>
    <mergeCell ref="T41:X41"/>
    <mergeCell ref="Y41:AA41"/>
    <mergeCell ref="C39:G39"/>
    <mergeCell ref="L39:P39"/>
    <mergeCell ref="U39:Y39"/>
    <mergeCell ref="B40:E40"/>
    <mergeCell ref="F40:I40"/>
    <mergeCell ref="K40:N40"/>
    <mergeCell ref="O40:R40"/>
    <mergeCell ref="T40:W40"/>
    <mergeCell ref="X40:AA40"/>
    <mergeCell ref="B38:D38"/>
    <mergeCell ref="E38:I38"/>
    <mergeCell ref="K38:M38"/>
    <mergeCell ref="N38:R38"/>
    <mergeCell ref="T38:V38"/>
    <mergeCell ref="W38:AA38"/>
    <mergeCell ref="B36:C37"/>
    <mergeCell ref="D36:I37"/>
    <mergeCell ref="K36:L37"/>
    <mergeCell ref="M36:R37"/>
    <mergeCell ref="T36:U37"/>
    <mergeCell ref="V36:AA37"/>
    <mergeCell ref="B34:F34"/>
    <mergeCell ref="G34:I34"/>
    <mergeCell ref="K34:O34"/>
    <mergeCell ref="P34:R34"/>
    <mergeCell ref="T34:X34"/>
    <mergeCell ref="Y34:AA34"/>
    <mergeCell ref="C32:G32"/>
    <mergeCell ref="L32:P32"/>
    <mergeCell ref="U32:Y32"/>
    <mergeCell ref="B33:E33"/>
    <mergeCell ref="F33:I33"/>
    <mergeCell ref="K33:N33"/>
    <mergeCell ref="O33:R33"/>
    <mergeCell ref="T33:W33"/>
    <mergeCell ref="X33:AA33"/>
    <mergeCell ref="B31:D31"/>
    <mergeCell ref="E31:I31"/>
    <mergeCell ref="K31:M31"/>
    <mergeCell ref="N31:R31"/>
    <mergeCell ref="T31:V31"/>
    <mergeCell ref="W31:AA31"/>
    <mergeCell ref="B29:C30"/>
    <mergeCell ref="D29:I30"/>
    <mergeCell ref="K29:L30"/>
    <mergeCell ref="M29:R30"/>
    <mergeCell ref="T29:U30"/>
    <mergeCell ref="V29:AA30"/>
    <mergeCell ref="B27:F27"/>
    <mergeCell ref="G27:I27"/>
    <mergeCell ref="K27:O27"/>
    <mergeCell ref="P27:R27"/>
    <mergeCell ref="T27:X27"/>
    <mergeCell ref="Y27:AA27"/>
    <mergeCell ref="C25:G25"/>
    <mergeCell ref="L25:P25"/>
    <mergeCell ref="U25:Y25"/>
    <mergeCell ref="B26:E26"/>
    <mergeCell ref="F26:I26"/>
    <mergeCell ref="K26:N26"/>
    <mergeCell ref="O26:R26"/>
    <mergeCell ref="T26:W26"/>
    <mergeCell ref="X26:AA26"/>
    <mergeCell ref="B24:D24"/>
    <mergeCell ref="E24:I24"/>
    <mergeCell ref="K24:M24"/>
    <mergeCell ref="N24:R24"/>
    <mergeCell ref="T24:V24"/>
    <mergeCell ref="W24:AA24"/>
    <mergeCell ref="B22:C23"/>
    <mergeCell ref="D22:I23"/>
    <mergeCell ref="K22:L23"/>
    <mergeCell ref="M22:R23"/>
    <mergeCell ref="T22:U23"/>
    <mergeCell ref="V22:AA23"/>
    <mergeCell ref="B20:F20"/>
    <mergeCell ref="G20:I20"/>
    <mergeCell ref="K20:O20"/>
    <mergeCell ref="P20:R20"/>
    <mergeCell ref="T20:X20"/>
    <mergeCell ref="Y20:AA20"/>
    <mergeCell ref="C18:G18"/>
    <mergeCell ref="L18:P18"/>
    <mergeCell ref="U18:Y18"/>
    <mergeCell ref="B19:E19"/>
    <mergeCell ref="F19:I19"/>
    <mergeCell ref="K19:N19"/>
    <mergeCell ref="O19:R19"/>
    <mergeCell ref="T19:W19"/>
    <mergeCell ref="X19:AA19"/>
    <mergeCell ref="B17:D17"/>
    <mergeCell ref="E17:I17"/>
    <mergeCell ref="K17:M17"/>
    <mergeCell ref="N17:R17"/>
    <mergeCell ref="T17:V17"/>
    <mergeCell ref="W17:AA17"/>
    <mergeCell ref="B15:C16"/>
    <mergeCell ref="D15:I16"/>
    <mergeCell ref="K15:L16"/>
    <mergeCell ref="M15:R16"/>
    <mergeCell ref="T15:U16"/>
    <mergeCell ref="V15:AA16"/>
    <mergeCell ref="B13:F13"/>
    <mergeCell ref="G13:I13"/>
    <mergeCell ref="K13:O13"/>
    <mergeCell ref="P13:R13"/>
    <mergeCell ref="T13:X13"/>
    <mergeCell ref="Y13:AA13"/>
    <mergeCell ref="C11:G11"/>
    <mergeCell ref="L11:P11"/>
    <mergeCell ref="U11:Y11"/>
    <mergeCell ref="B12:E12"/>
    <mergeCell ref="F12:I12"/>
    <mergeCell ref="K12:N12"/>
    <mergeCell ref="O12:R12"/>
    <mergeCell ref="T12:W12"/>
    <mergeCell ref="X12:AA12"/>
    <mergeCell ref="B10:D10"/>
    <mergeCell ref="E10:I10"/>
    <mergeCell ref="K10:M10"/>
    <mergeCell ref="N10:R10"/>
    <mergeCell ref="T10:V10"/>
    <mergeCell ref="W10:AA10"/>
    <mergeCell ref="B8:C9"/>
    <mergeCell ref="D8:I9"/>
    <mergeCell ref="K8:L9"/>
    <mergeCell ref="M8:R9"/>
    <mergeCell ref="T8:U9"/>
    <mergeCell ref="V8:AA9"/>
    <mergeCell ref="B6:F6"/>
    <mergeCell ref="G6:I6"/>
    <mergeCell ref="K6:O6"/>
    <mergeCell ref="P6:R6"/>
    <mergeCell ref="T6:X6"/>
    <mergeCell ref="Y6:AA6"/>
    <mergeCell ref="C4:G4"/>
    <mergeCell ref="L4:P4"/>
    <mergeCell ref="U4:Y4"/>
    <mergeCell ref="B5:E5"/>
    <mergeCell ref="F5:I5"/>
    <mergeCell ref="K5:N5"/>
    <mergeCell ref="O5:R5"/>
    <mergeCell ref="T5:W5"/>
    <mergeCell ref="X5:AA5"/>
    <mergeCell ref="B3:D3"/>
    <mergeCell ref="E3:I3"/>
    <mergeCell ref="K3:M3"/>
    <mergeCell ref="N3:R3"/>
    <mergeCell ref="T3:V3"/>
    <mergeCell ref="W3:AA3"/>
    <mergeCell ref="B1:C2"/>
    <mergeCell ref="D1:I2"/>
    <mergeCell ref="K1:L2"/>
    <mergeCell ref="M1:R2"/>
    <mergeCell ref="T1:U2"/>
    <mergeCell ref="V1:AA2"/>
  </mergeCells>
  <printOptions/>
  <pageMargins left="0.07874015748031496" right="0.11811023622047245" top="0.3937007874015748" bottom="0.1968503937007874" header="0.31496062992125984" footer="0.31496062992125984"/>
  <pageSetup fitToHeight="0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PageLayoutView="0" workbookViewId="0" topLeftCell="A1">
      <selection activeCell="U18" sqref="U18"/>
    </sheetView>
  </sheetViews>
  <sheetFormatPr defaultColWidth="9.140625" defaultRowHeight="15"/>
  <cols>
    <col min="1" max="1" width="3.421875" style="18" customWidth="1"/>
    <col min="2" max="2" width="5.00390625" style="18" customWidth="1"/>
    <col min="3" max="3" width="5.7109375" style="18" customWidth="1"/>
    <col min="4" max="4" width="2.57421875" style="18" customWidth="1"/>
    <col min="5" max="5" width="2.00390625" style="18" customWidth="1"/>
    <col min="6" max="6" width="3.140625" style="18" customWidth="1"/>
    <col min="7" max="7" width="11.7109375" style="18" customWidth="1"/>
    <col min="8" max="8" width="9.140625" style="18" customWidth="1"/>
    <col min="9" max="9" width="12.421875" style="18" customWidth="1"/>
    <col min="10" max="10" width="3.8515625" style="18" customWidth="1"/>
    <col min="11" max="11" width="5.00390625" style="18" customWidth="1"/>
    <col min="12" max="12" width="5.7109375" style="18" customWidth="1"/>
    <col min="13" max="13" width="2.57421875" style="18" customWidth="1"/>
    <col min="14" max="14" width="2.00390625" style="18" customWidth="1"/>
    <col min="15" max="15" width="3.140625" style="18" customWidth="1"/>
    <col min="16" max="16" width="11.7109375" style="18" customWidth="1"/>
    <col min="17" max="17" width="9.140625" style="18" customWidth="1"/>
    <col min="18" max="18" width="12.421875" style="18" customWidth="1"/>
    <col min="19" max="16384" width="9.140625" style="18" customWidth="1"/>
  </cols>
  <sheetData>
    <row r="1" spans="1:18" ht="15" customHeight="1">
      <c r="A1" s="19"/>
      <c r="B1" s="50"/>
      <c r="C1" s="46"/>
      <c r="D1" s="46" t="str">
        <f>'Calc. Etiqueta Mãe'!I6</f>
        <v>Etiqueta de Fracionamento de Medicamento</v>
      </c>
      <c r="E1" s="46"/>
      <c r="F1" s="46"/>
      <c r="G1" s="46"/>
      <c r="H1" s="46"/>
      <c r="I1" s="47"/>
      <c r="J1" s="19"/>
      <c r="K1" s="50"/>
      <c r="L1" s="46"/>
      <c r="M1" s="46" t="str">
        <f>'Calc. Etiqueta Mãe'!I6</f>
        <v>Etiqueta de Fracionamento de Medicamento</v>
      </c>
      <c r="N1" s="46"/>
      <c r="O1" s="46"/>
      <c r="P1" s="46"/>
      <c r="Q1" s="46"/>
      <c r="R1" s="47"/>
    </row>
    <row r="2" spans="1:18" ht="15">
      <c r="A2" s="19"/>
      <c r="B2" s="51"/>
      <c r="C2" s="48"/>
      <c r="D2" s="48"/>
      <c r="E2" s="48"/>
      <c r="F2" s="48"/>
      <c r="G2" s="48"/>
      <c r="H2" s="48"/>
      <c r="I2" s="49"/>
      <c r="J2" s="19"/>
      <c r="K2" s="51"/>
      <c r="L2" s="48"/>
      <c r="M2" s="48"/>
      <c r="N2" s="48"/>
      <c r="O2" s="48"/>
      <c r="P2" s="48"/>
      <c r="Q2" s="48"/>
      <c r="R2" s="49"/>
    </row>
    <row r="3" spans="1:18" ht="15">
      <c r="A3" s="19"/>
      <c r="B3" s="36" t="s">
        <v>13</v>
      </c>
      <c r="C3" s="37"/>
      <c r="D3" s="37"/>
      <c r="E3" s="56" t="s">
        <v>31</v>
      </c>
      <c r="F3" s="56"/>
      <c r="G3" s="56"/>
      <c r="H3" s="56"/>
      <c r="I3" s="57"/>
      <c r="J3" s="19"/>
      <c r="K3" s="36" t="s">
        <v>13</v>
      </c>
      <c r="L3" s="37"/>
      <c r="M3" s="37"/>
      <c r="N3" s="56" t="s">
        <v>31</v>
      </c>
      <c r="O3" s="56"/>
      <c r="P3" s="56"/>
      <c r="Q3" s="56"/>
      <c r="R3" s="57"/>
    </row>
    <row r="4" spans="1:18" ht="15">
      <c r="A4" s="19"/>
      <c r="B4" s="13" t="s">
        <v>14</v>
      </c>
      <c r="C4" s="56" t="s">
        <v>32</v>
      </c>
      <c r="D4" s="56"/>
      <c r="E4" s="56"/>
      <c r="F4" s="56"/>
      <c r="G4" s="56"/>
      <c r="H4" s="14" t="s">
        <v>7</v>
      </c>
      <c r="I4" s="29" t="s">
        <v>15</v>
      </c>
      <c r="J4" s="19"/>
      <c r="K4" s="13" t="s">
        <v>14</v>
      </c>
      <c r="L4" s="56" t="s">
        <v>32</v>
      </c>
      <c r="M4" s="56"/>
      <c r="N4" s="56"/>
      <c r="O4" s="56"/>
      <c r="P4" s="56"/>
      <c r="Q4" s="14" t="s">
        <v>7</v>
      </c>
      <c r="R4" s="29" t="s">
        <v>15</v>
      </c>
    </row>
    <row r="5" spans="1:18" ht="15">
      <c r="A5" s="19"/>
      <c r="B5" s="40" t="s">
        <v>8</v>
      </c>
      <c r="C5" s="41"/>
      <c r="D5" s="41"/>
      <c r="E5" s="41"/>
      <c r="F5" s="58" t="s">
        <v>33</v>
      </c>
      <c r="G5" s="58"/>
      <c r="H5" s="58"/>
      <c r="I5" s="59"/>
      <c r="J5" s="19"/>
      <c r="K5" s="40" t="s">
        <v>8</v>
      </c>
      <c r="L5" s="41"/>
      <c r="M5" s="41"/>
      <c r="N5" s="41"/>
      <c r="O5" s="58" t="s">
        <v>33</v>
      </c>
      <c r="P5" s="58"/>
      <c r="Q5" s="58"/>
      <c r="R5" s="59"/>
    </row>
    <row r="6" spans="1:18" ht="15.75" thickBot="1">
      <c r="A6" s="19"/>
      <c r="B6" s="52" t="s">
        <v>9</v>
      </c>
      <c r="C6" s="53"/>
      <c r="D6" s="53"/>
      <c r="E6" s="53"/>
      <c r="F6" s="53"/>
      <c r="G6" s="54" t="s">
        <v>34</v>
      </c>
      <c r="H6" s="54"/>
      <c r="I6" s="55"/>
      <c r="J6" s="19"/>
      <c r="K6" s="52" t="s">
        <v>9</v>
      </c>
      <c r="L6" s="53"/>
      <c r="M6" s="53"/>
      <c r="N6" s="53"/>
      <c r="O6" s="53"/>
      <c r="P6" s="54" t="s">
        <v>34</v>
      </c>
      <c r="Q6" s="54"/>
      <c r="R6" s="55"/>
    </row>
    <row r="7" spans="1:18" ht="15">
      <c r="A7" s="19"/>
      <c r="B7" s="51"/>
      <c r="C7" s="48"/>
      <c r="D7" s="48" t="str">
        <f>'Calc. Etiqueta Mãe'!I6</f>
        <v>Etiqueta de Fracionamento de Medicamento</v>
      </c>
      <c r="E7" s="48"/>
      <c r="F7" s="48"/>
      <c r="G7" s="48"/>
      <c r="H7" s="48"/>
      <c r="I7" s="49"/>
      <c r="J7" s="19"/>
      <c r="K7" s="50"/>
      <c r="L7" s="46"/>
      <c r="M7" s="46" t="str">
        <f>'Calc. Etiqueta Mãe'!I6</f>
        <v>Etiqueta de Fracionamento de Medicamento</v>
      </c>
      <c r="N7" s="46"/>
      <c r="O7" s="46"/>
      <c r="P7" s="46"/>
      <c r="Q7" s="46"/>
      <c r="R7" s="47"/>
    </row>
    <row r="8" spans="1:18" ht="15">
      <c r="A8" s="19"/>
      <c r="B8" s="51"/>
      <c r="C8" s="48"/>
      <c r="D8" s="48"/>
      <c r="E8" s="48"/>
      <c r="F8" s="48"/>
      <c r="G8" s="48"/>
      <c r="H8" s="48"/>
      <c r="I8" s="49"/>
      <c r="J8" s="19"/>
      <c r="K8" s="51"/>
      <c r="L8" s="48"/>
      <c r="M8" s="48"/>
      <c r="N8" s="48"/>
      <c r="O8" s="48"/>
      <c r="P8" s="48"/>
      <c r="Q8" s="48"/>
      <c r="R8" s="49"/>
    </row>
    <row r="9" spans="1:18" ht="15">
      <c r="A9" s="19"/>
      <c r="B9" s="36" t="s">
        <v>13</v>
      </c>
      <c r="C9" s="37"/>
      <c r="D9" s="37"/>
      <c r="E9" s="56" t="s">
        <v>31</v>
      </c>
      <c r="F9" s="56"/>
      <c r="G9" s="56"/>
      <c r="H9" s="56"/>
      <c r="I9" s="57"/>
      <c r="J9" s="19"/>
      <c r="K9" s="36" t="s">
        <v>13</v>
      </c>
      <c r="L9" s="37"/>
      <c r="M9" s="37"/>
      <c r="N9" s="56" t="s">
        <v>31</v>
      </c>
      <c r="O9" s="56"/>
      <c r="P9" s="56"/>
      <c r="Q9" s="56"/>
      <c r="R9" s="57"/>
    </row>
    <row r="10" spans="1:18" ht="15">
      <c r="A10" s="19"/>
      <c r="B10" s="13" t="s">
        <v>14</v>
      </c>
      <c r="C10" s="56" t="s">
        <v>32</v>
      </c>
      <c r="D10" s="56"/>
      <c r="E10" s="56"/>
      <c r="F10" s="56"/>
      <c r="G10" s="56"/>
      <c r="H10" s="14" t="s">
        <v>7</v>
      </c>
      <c r="I10" s="29" t="s">
        <v>15</v>
      </c>
      <c r="J10" s="19"/>
      <c r="K10" s="13" t="s">
        <v>14</v>
      </c>
      <c r="L10" s="56" t="s">
        <v>32</v>
      </c>
      <c r="M10" s="56"/>
      <c r="N10" s="56"/>
      <c r="O10" s="56"/>
      <c r="P10" s="56"/>
      <c r="Q10" s="14" t="s">
        <v>7</v>
      </c>
      <c r="R10" s="29" t="s">
        <v>15</v>
      </c>
    </row>
    <row r="11" spans="1:18" ht="15" customHeight="1">
      <c r="A11" s="19"/>
      <c r="B11" s="40" t="s">
        <v>8</v>
      </c>
      <c r="C11" s="41"/>
      <c r="D11" s="41"/>
      <c r="E11" s="41"/>
      <c r="F11" s="58" t="s">
        <v>33</v>
      </c>
      <c r="G11" s="58"/>
      <c r="H11" s="58"/>
      <c r="I11" s="59"/>
      <c r="J11" s="19"/>
      <c r="K11" s="40" t="s">
        <v>8</v>
      </c>
      <c r="L11" s="41"/>
      <c r="M11" s="41"/>
      <c r="N11" s="41"/>
      <c r="O11" s="58" t="s">
        <v>33</v>
      </c>
      <c r="P11" s="58"/>
      <c r="Q11" s="58"/>
      <c r="R11" s="59"/>
    </row>
    <row r="12" spans="1:18" ht="15.75" customHeight="1" thickBot="1">
      <c r="A12" s="19"/>
      <c r="B12" s="52" t="s">
        <v>9</v>
      </c>
      <c r="C12" s="53"/>
      <c r="D12" s="53"/>
      <c r="E12" s="53"/>
      <c r="F12" s="53"/>
      <c r="G12" s="54" t="s">
        <v>34</v>
      </c>
      <c r="H12" s="54"/>
      <c r="I12" s="55"/>
      <c r="J12" s="19"/>
      <c r="K12" s="52" t="s">
        <v>9</v>
      </c>
      <c r="L12" s="53"/>
      <c r="M12" s="53"/>
      <c r="N12" s="53"/>
      <c r="O12" s="53"/>
      <c r="P12" s="54" t="s">
        <v>34</v>
      </c>
      <c r="Q12" s="54"/>
      <c r="R12" s="55"/>
    </row>
    <row r="13" spans="1:18" ht="15">
      <c r="A13" s="19"/>
      <c r="B13" s="51"/>
      <c r="C13" s="48"/>
      <c r="D13" s="48" t="str">
        <f>'Calc. Etiqueta Mãe'!I6</f>
        <v>Etiqueta de Fracionamento de Medicamento</v>
      </c>
      <c r="E13" s="48"/>
      <c r="F13" s="48"/>
      <c r="G13" s="48"/>
      <c r="H13" s="48"/>
      <c r="I13" s="49"/>
      <c r="J13" s="19"/>
      <c r="K13" s="50"/>
      <c r="L13" s="46"/>
      <c r="M13" s="46" t="str">
        <f>'Calc. Etiqueta Mãe'!I6</f>
        <v>Etiqueta de Fracionamento de Medicamento</v>
      </c>
      <c r="N13" s="46"/>
      <c r="O13" s="46"/>
      <c r="P13" s="46"/>
      <c r="Q13" s="46"/>
      <c r="R13" s="47"/>
    </row>
    <row r="14" spans="1:18" ht="15">
      <c r="A14" s="19"/>
      <c r="B14" s="51"/>
      <c r="C14" s="48"/>
      <c r="D14" s="48"/>
      <c r="E14" s="48"/>
      <c r="F14" s="48"/>
      <c r="G14" s="48"/>
      <c r="H14" s="48"/>
      <c r="I14" s="49"/>
      <c r="J14" s="19"/>
      <c r="K14" s="51"/>
      <c r="L14" s="48"/>
      <c r="M14" s="48"/>
      <c r="N14" s="48"/>
      <c r="O14" s="48"/>
      <c r="P14" s="48"/>
      <c r="Q14" s="48"/>
      <c r="R14" s="49"/>
    </row>
    <row r="15" spans="1:18" ht="15" customHeight="1">
      <c r="A15" s="19"/>
      <c r="B15" s="36" t="s">
        <v>13</v>
      </c>
      <c r="C15" s="37"/>
      <c r="D15" s="37"/>
      <c r="E15" s="56" t="s">
        <v>31</v>
      </c>
      <c r="F15" s="56"/>
      <c r="G15" s="56"/>
      <c r="H15" s="56"/>
      <c r="I15" s="57"/>
      <c r="J15" s="19"/>
      <c r="K15" s="36" t="s">
        <v>13</v>
      </c>
      <c r="L15" s="37"/>
      <c r="M15" s="37"/>
      <c r="N15" s="56" t="s">
        <v>31</v>
      </c>
      <c r="O15" s="56"/>
      <c r="P15" s="56"/>
      <c r="Q15" s="56"/>
      <c r="R15" s="57"/>
    </row>
    <row r="16" spans="1:18" ht="15.75" customHeight="1">
      <c r="A16" s="19"/>
      <c r="B16" s="13" t="s">
        <v>14</v>
      </c>
      <c r="C16" s="56" t="s">
        <v>32</v>
      </c>
      <c r="D16" s="56"/>
      <c r="E16" s="56"/>
      <c r="F16" s="56"/>
      <c r="G16" s="56"/>
      <c r="H16" s="14" t="s">
        <v>7</v>
      </c>
      <c r="I16" s="29" t="s">
        <v>15</v>
      </c>
      <c r="J16" s="19"/>
      <c r="K16" s="13" t="s">
        <v>14</v>
      </c>
      <c r="L16" s="56" t="s">
        <v>32</v>
      </c>
      <c r="M16" s="56"/>
      <c r="N16" s="56"/>
      <c r="O16" s="56"/>
      <c r="P16" s="56"/>
      <c r="Q16" s="14" t="s">
        <v>7</v>
      </c>
      <c r="R16" s="29" t="s">
        <v>15</v>
      </c>
    </row>
    <row r="17" spans="1:18" ht="15" customHeight="1">
      <c r="A17" s="19"/>
      <c r="B17" s="40" t="s">
        <v>8</v>
      </c>
      <c r="C17" s="41"/>
      <c r="D17" s="41"/>
      <c r="E17" s="41"/>
      <c r="F17" s="58" t="s">
        <v>33</v>
      </c>
      <c r="G17" s="58"/>
      <c r="H17" s="58"/>
      <c r="I17" s="59"/>
      <c r="J17" s="19"/>
      <c r="K17" s="40" t="s">
        <v>8</v>
      </c>
      <c r="L17" s="41"/>
      <c r="M17" s="41"/>
      <c r="N17" s="41"/>
      <c r="O17" s="58" t="s">
        <v>33</v>
      </c>
      <c r="P17" s="58"/>
      <c r="Q17" s="58"/>
      <c r="R17" s="59"/>
    </row>
    <row r="18" spans="1:19" ht="15" customHeight="1" thickBot="1">
      <c r="A18" s="19"/>
      <c r="B18" s="52" t="s">
        <v>9</v>
      </c>
      <c r="C18" s="53"/>
      <c r="D18" s="53"/>
      <c r="E18" s="53"/>
      <c r="F18" s="53"/>
      <c r="G18" s="54" t="s">
        <v>34</v>
      </c>
      <c r="H18" s="54"/>
      <c r="I18" s="55"/>
      <c r="J18" s="19"/>
      <c r="K18" s="52" t="s">
        <v>9</v>
      </c>
      <c r="L18" s="53"/>
      <c r="M18" s="53"/>
      <c r="N18" s="53"/>
      <c r="O18" s="53"/>
      <c r="P18" s="54" t="s">
        <v>34</v>
      </c>
      <c r="Q18" s="54"/>
      <c r="R18" s="55"/>
      <c r="S18" s="25"/>
    </row>
    <row r="19" spans="1:18" ht="15" customHeight="1">
      <c r="A19" s="19"/>
      <c r="B19" s="51"/>
      <c r="C19" s="48"/>
      <c r="D19" s="48" t="str">
        <f>'Calc. Etiqueta Mãe'!I6</f>
        <v>Etiqueta de Fracionamento de Medicamento</v>
      </c>
      <c r="E19" s="48"/>
      <c r="F19" s="48"/>
      <c r="G19" s="48"/>
      <c r="H19" s="48"/>
      <c r="I19" s="49"/>
      <c r="J19" s="19"/>
      <c r="K19" s="51"/>
      <c r="L19" s="48"/>
      <c r="M19" s="48" t="str">
        <f>'Calc. Etiqueta Mãe'!I6</f>
        <v>Etiqueta de Fracionamento de Medicamento</v>
      </c>
      <c r="N19" s="48"/>
      <c r="O19" s="48"/>
      <c r="P19" s="48"/>
      <c r="Q19" s="48"/>
      <c r="R19" s="49"/>
    </row>
    <row r="20" spans="1:18" ht="15" customHeight="1">
      <c r="A20" s="19"/>
      <c r="B20" s="51"/>
      <c r="C20" s="48"/>
      <c r="D20" s="48"/>
      <c r="E20" s="48"/>
      <c r="F20" s="48"/>
      <c r="G20" s="48"/>
      <c r="H20" s="48"/>
      <c r="I20" s="49"/>
      <c r="J20" s="19"/>
      <c r="K20" s="51"/>
      <c r="L20" s="48"/>
      <c r="M20" s="48"/>
      <c r="N20" s="48"/>
      <c r="O20" s="48"/>
      <c r="P20" s="48"/>
      <c r="Q20" s="48"/>
      <c r="R20" s="49"/>
    </row>
    <row r="21" spans="1:18" ht="15">
      <c r="A21" s="19"/>
      <c r="B21" s="36" t="s">
        <v>13</v>
      </c>
      <c r="C21" s="37"/>
      <c r="D21" s="37"/>
      <c r="E21" s="56" t="s">
        <v>31</v>
      </c>
      <c r="F21" s="56"/>
      <c r="G21" s="56"/>
      <c r="H21" s="56"/>
      <c r="I21" s="57"/>
      <c r="J21" s="19"/>
      <c r="K21" s="36" t="s">
        <v>13</v>
      </c>
      <c r="L21" s="37"/>
      <c r="M21" s="37"/>
      <c r="N21" s="56" t="s">
        <v>31</v>
      </c>
      <c r="O21" s="56"/>
      <c r="P21" s="56"/>
      <c r="Q21" s="56"/>
      <c r="R21" s="57"/>
    </row>
    <row r="22" spans="1:18" ht="15">
      <c r="A22" s="19"/>
      <c r="B22" s="13" t="s">
        <v>14</v>
      </c>
      <c r="C22" s="56" t="s">
        <v>32</v>
      </c>
      <c r="D22" s="56"/>
      <c r="E22" s="56"/>
      <c r="F22" s="56"/>
      <c r="G22" s="56"/>
      <c r="H22" s="14" t="s">
        <v>7</v>
      </c>
      <c r="I22" s="29" t="s">
        <v>15</v>
      </c>
      <c r="J22" s="19"/>
      <c r="K22" s="13" t="s">
        <v>14</v>
      </c>
      <c r="L22" s="56" t="s">
        <v>32</v>
      </c>
      <c r="M22" s="56"/>
      <c r="N22" s="56"/>
      <c r="O22" s="56"/>
      <c r="P22" s="56"/>
      <c r="Q22" s="14" t="s">
        <v>7</v>
      </c>
      <c r="R22" s="29" t="s">
        <v>15</v>
      </c>
    </row>
    <row r="23" spans="1:18" ht="15">
      <c r="A23" s="19"/>
      <c r="B23" s="40" t="s">
        <v>8</v>
      </c>
      <c r="C23" s="41"/>
      <c r="D23" s="41"/>
      <c r="E23" s="41"/>
      <c r="F23" s="58" t="s">
        <v>33</v>
      </c>
      <c r="G23" s="58"/>
      <c r="H23" s="58"/>
      <c r="I23" s="59"/>
      <c r="J23" s="19"/>
      <c r="K23" s="40" t="s">
        <v>8</v>
      </c>
      <c r="L23" s="41"/>
      <c r="M23" s="41"/>
      <c r="N23" s="41"/>
      <c r="O23" s="58" t="s">
        <v>33</v>
      </c>
      <c r="P23" s="58"/>
      <c r="Q23" s="58"/>
      <c r="R23" s="59"/>
    </row>
    <row r="24" spans="1:18" ht="15.75" thickBot="1">
      <c r="A24" s="19"/>
      <c r="B24" s="52" t="s">
        <v>9</v>
      </c>
      <c r="C24" s="53"/>
      <c r="D24" s="53"/>
      <c r="E24" s="53"/>
      <c r="F24" s="53"/>
      <c r="G24" s="54" t="s">
        <v>34</v>
      </c>
      <c r="H24" s="54"/>
      <c r="I24" s="55"/>
      <c r="J24" s="19"/>
      <c r="K24" s="52" t="s">
        <v>9</v>
      </c>
      <c r="L24" s="53"/>
      <c r="M24" s="53"/>
      <c r="N24" s="53"/>
      <c r="O24" s="53"/>
      <c r="P24" s="54" t="s">
        <v>34</v>
      </c>
      <c r="Q24" s="54"/>
      <c r="R24" s="55"/>
    </row>
    <row r="25" spans="1:21" ht="15">
      <c r="A25" s="19"/>
      <c r="I25" s="19"/>
      <c r="J25" s="19"/>
      <c r="K25" s="41"/>
      <c r="L25" s="41"/>
      <c r="M25" s="41"/>
      <c r="N25" s="41"/>
      <c r="O25" s="58"/>
      <c r="P25" s="58"/>
      <c r="Q25" s="58"/>
      <c r="R25" s="58"/>
      <c r="S25" s="19"/>
      <c r="T25" s="19"/>
      <c r="U25" s="19"/>
    </row>
    <row r="26" spans="1:21" ht="15">
      <c r="A26" s="19"/>
      <c r="I26" s="19"/>
      <c r="J26" s="19"/>
      <c r="K26" s="41"/>
      <c r="L26" s="41"/>
      <c r="M26" s="41"/>
      <c r="N26" s="41"/>
      <c r="O26" s="41"/>
      <c r="P26" s="66"/>
      <c r="Q26" s="66"/>
      <c r="R26" s="66"/>
      <c r="S26" s="19"/>
      <c r="T26" s="19"/>
      <c r="U26" s="19"/>
    </row>
    <row r="27" spans="1:18" ht="15">
      <c r="A27" s="19"/>
      <c r="J27" s="19"/>
      <c r="K27" s="41"/>
      <c r="L27" s="41"/>
      <c r="M27" s="41"/>
      <c r="N27" s="41"/>
      <c r="O27" s="58"/>
      <c r="P27" s="58"/>
      <c r="Q27" s="58"/>
      <c r="R27" s="58"/>
    </row>
    <row r="28" spans="1:18" ht="15.75" thickBot="1">
      <c r="A28" s="19"/>
      <c r="J28" s="19"/>
      <c r="K28" s="41"/>
      <c r="L28" s="41"/>
      <c r="M28" s="41"/>
      <c r="N28" s="41"/>
      <c r="O28" s="41"/>
      <c r="P28" s="68"/>
      <c r="Q28" s="68"/>
      <c r="R28" s="68"/>
    </row>
    <row r="29" spans="1:18" ht="15">
      <c r="A29" s="19"/>
      <c r="B29" s="50"/>
      <c r="C29" s="46"/>
      <c r="D29" s="46" t="str">
        <f>'Calc. Etiqueta Mãe'!I6</f>
        <v>Etiqueta de Fracionamento de Medicamento</v>
      </c>
      <c r="E29" s="46"/>
      <c r="F29" s="46"/>
      <c r="G29" s="46"/>
      <c r="H29" s="46"/>
      <c r="I29" s="47"/>
      <c r="J29" s="19"/>
      <c r="K29" s="50"/>
      <c r="L29" s="46"/>
      <c r="M29" s="46" t="str">
        <f>'Calc. Etiqueta Mãe'!I6</f>
        <v>Etiqueta de Fracionamento de Medicamento</v>
      </c>
      <c r="N29" s="46"/>
      <c r="O29" s="46"/>
      <c r="P29" s="46"/>
      <c r="Q29" s="46"/>
      <c r="R29" s="47"/>
    </row>
    <row r="30" spans="1:18" ht="15">
      <c r="A30" s="19"/>
      <c r="B30" s="51"/>
      <c r="C30" s="48"/>
      <c r="D30" s="48"/>
      <c r="E30" s="48"/>
      <c r="F30" s="48"/>
      <c r="G30" s="48"/>
      <c r="H30" s="48"/>
      <c r="I30" s="49"/>
      <c r="J30" s="19"/>
      <c r="K30" s="51"/>
      <c r="L30" s="48"/>
      <c r="M30" s="48"/>
      <c r="N30" s="48"/>
      <c r="O30" s="48"/>
      <c r="P30" s="48"/>
      <c r="Q30" s="48"/>
      <c r="R30" s="49"/>
    </row>
    <row r="31" spans="1:18" ht="15">
      <c r="A31" s="19"/>
      <c r="B31" s="36" t="s">
        <v>13</v>
      </c>
      <c r="C31" s="37"/>
      <c r="D31" s="37"/>
      <c r="E31" s="56" t="s">
        <v>31</v>
      </c>
      <c r="F31" s="56"/>
      <c r="G31" s="56"/>
      <c r="H31" s="56"/>
      <c r="I31" s="57"/>
      <c r="J31" s="19"/>
      <c r="K31" s="36" t="s">
        <v>13</v>
      </c>
      <c r="L31" s="37"/>
      <c r="M31" s="37"/>
      <c r="N31" s="56" t="s">
        <v>31</v>
      </c>
      <c r="O31" s="56"/>
      <c r="P31" s="56"/>
      <c r="Q31" s="56"/>
      <c r="R31" s="57"/>
    </row>
    <row r="32" spans="1:18" ht="15">
      <c r="A32" s="19"/>
      <c r="B32" s="13" t="s">
        <v>14</v>
      </c>
      <c r="C32" s="56" t="s">
        <v>32</v>
      </c>
      <c r="D32" s="56"/>
      <c r="E32" s="56"/>
      <c r="F32" s="56"/>
      <c r="G32" s="56"/>
      <c r="H32" s="14" t="s">
        <v>7</v>
      </c>
      <c r="I32" s="29" t="s">
        <v>15</v>
      </c>
      <c r="J32" s="19"/>
      <c r="K32" s="13" t="s">
        <v>14</v>
      </c>
      <c r="L32" s="56" t="s">
        <v>32</v>
      </c>
      <c r="M32" s="56"/>
      <c r="N32" s="56"/>
      <c r="O32" s="56"/>
      <c r="P32" s="56"/>
      <c r="Q32" s="14" t="s">
        <v>7</v>
      </c>
      <c r="R32" s="29" t="s">
        <v>15</v>
      </c>
    </row>
    <row r="33" spans="1:18" ht="15">
      <c r="A33" s="19"/>
      <c r="B33" s="40" t="s">
        <v>8</v>
      </c>
      <c r="C33" s="41"/>
      <c r="D33" s="41"/>
      <c r="E33" s="41"/>
      <c r="F33" s="58" t="s">
        <v>33</v>
      </c>
      <c r="G33" s="58"/>
      <c r="H33" s="58"/>
      <c r="I33" s="59"/>
      <c r="J33" s="19"/>
      <c r="K33" s="40" t="s">
        <v>8</v>
      </c>
      <c r="L33" s="41"/>
      <c r="M33" s="41"/>
      <c r="N33" s="41"/>
      <c r="O33" s="58" t="s">
        <v>33</v>
      </c>
      <c r="P33" s="58"/>
      <c r="Q33" s="58"/>
      <c r="R33" s="59"/>
    </row>
    <row r="34" spans="1:21" ht="15.75" thickBot="1">
      <c r="A34" s="19"/>
      <c r="B34" s="52" t="s">
        <v>9</v>
      </c>
      <c r="C34" s="53"/>
      <c r="D34" s="53"/>
      <c r="E34" s="53"/>
      <c r="F34" s="53"/>
      <c r="G34" s="54" t="s">
        <v>34</v>
      </c>
      <c r="H34" s="54"/>
      <c r="I34" s="55"/>
      <c r="J34" s="19"/>
      <c r="K34" s="52" t="s">
        <v>9</v>
      </c>
      <c r="L34" s="53"/>
      <c r="M34" s="53"/>
      <c r="N34" s="53"/>
      <c r="O34" s="53"/>
      <c r="P34" s="54" t="s">
        <v>34</v>
      </c>
      <c r="Q34" s="54"/>
      <c r="R34" s="55"/>
      <c r="U34" s="28"/>
    </row>
    <row r="35" spans="1:18" ht="15">
      <c r="A35" s="19"/>
      <c r="B35" s="50"/>
      <c r="C35" s="46"/>
      <c r="D35" s="46" t="str">
        <f>'Calc. Etiqueta Mãe'!I6</f>
        <v>Etiqueta de Fracionamento de Medicamento</v>
      </c>
      <c r="E35" s="46"/>
      <c r="F35" s="46"/>
      <c r="G35" s="46"/>
      <c r="H35" s="46"/>
      <c r="I35" s="47"/>
      <c r="J35" s="19"/>
      <c r="K35" s="51"/>
      <c r="L35" s="48"/>
      <c r="M35" s="48" t="str">
        <f>'Calc. Etiqueta Mãe'!I6</f>
        <v>Etiqueta de Fracionamento de Medicamento</v>
      </c>
      <c r="N35" s="48"/>
      <c r="O35" s="48"/>
      <c r="P35" s="48"/>
      <c r="Q35" s="48"/>
      <c r="R35" s="49"/>
    </row>
    <row r="36" spans="1:18" ht="15">
      <c r="A36" s="19"/>
      <c r="B36" s="51"/>
      <c r="C36" s="48"/>
      <c r="D36" s="48"/>
      <c r="E36" s="48"/>
      <c r="F36" s="48"/>
      <c r="G36" s="48"/>
      <c r="H36" s="48"/>
      <c r="I36" s="49"/>
      <c r="J36" s="19"/>
      <c r="K36" s="51"/>
      <c r="L36" s="48"/>
      <c r="M36" s="48"/>
      <c r="N36" s="48"/>
      <c r="O36" s="48"/>
      <c r="P36" s="48"/>
      <c r="Q36" s="48"/>
      <c r="R36" s="49"/>
    </row>
    <row r="37" spans="1:18" ht="15">
      <c r="A37" s="19"/>
      <c r="B37" s="36" t="s">
        <v>13</v>
      </c>
      <c r="C37" s="37"/>
      <c r="D37" s="37"/>
      <c r="E37" s="56" t="s">
        <v>31</v>
      </c>
      <c r="F37" s="56"/>
      <c r="G37" s="56"/>
      <c r="H37" s="56"/>
      <c r="I37" s="57"/>
      <c r="K37" s="36" t="s">
        <v>13</v>
      </c>
      <c r="L37" s="37"/>
      <c r="M37" s="37"/>
      <c r="N37" s="56" t="s">
        <v>31</v>
      </c>
      <c r="O37" s="56"/>
      <c r="P37" s="56"/>
      <c r="Q37" s="56"/>
      <c r="R37" s="57"/>
    </row>
    <row r="38" spans="1:18" ht="15">
      <c r="A38" s="19"/>
      <c r="B38" s="13" t="s">
        <v>14</v>
      </c>
      <c r="C38" s="56" t="s">
        <v>32</v>
      </c>
      <c r="D38" s="56"/>
      <c r="E38" s="56"/>
      <c r="F38" s="56"/>
      <c r="G38" s="56"/>
      <c r="H38" s="14" t="s">
        <v>7</v>
      </c>
      <c r="I38" s="29" t="s">
        <v>15</v>
      </c>
      <c r="K38" s="13" t="s">
        <v>14</v>
      </c>
      <c r="L38" s="56" t="s">
        <v>32</v>
      </c>
      <c r="M38" s="56"/>
      <c r="N38" s="56"/>
      <c r="O38" s="56"/>
      <c r="P38" s="56"/>
      <c r="Q38" s="14" t="s">
        <v>7</v>
      </c>
      <c r="R38" s="29" t="s">
        <v>15</v>
      </c>
    </row>
    <row r="39" spans="1:18" ht="15">
      <c r="A39" s="19"/>
      <c r="B39" s="40" t="s">
        <v>8</v>
      </c>
      <c r="C39" s="41"/>
      <c r="D39" s="41"/>
      <c r="E39" s="41"/>
      <c r="F39" s="58" t="s">
        <v>33</v>
      </c>
      <c r="G39" s="58"/>
      <c r="H39" s="58"/>
      <c r="I39" s="59"/>
      <c r="K39" s="40" t="s">
        <v>8</v>
      </c>
      <c r="L39" s="41"/>
      <c r="M39" s="41"/>
      <c r="N39" s="41"/>
      <c r="O39" s="58" t="s">
        <v>33</v>
      </c>
      <c r="P39" s="58"/>
      <c r="Q39" s="58"/>
      <c r="R39" s="59"/>
    </row>
    <row r="40" spans="1:18" ht="15.75" thickBot="1">
      <c r="A40" s="19"/>
      <c r="B40" s="52" t="s">
        <v>9</v>
      </c>
      <c r="C40" s="53"/>
      <c r="D40" s="53"/>
      <c r="E40" s="53"/>
      <c r="F40" s="53"/>
      <c r="G40" s="54" t="s">
        <v>34</v>
      </c>
      <c r="H40" s="54"/>
      <c r="I40" s="55"/>
      <c r="K40" s="52" t="s">
        <v>9</v>
      </c>
      <c r="L40" s="53"/>
      <c r="M40" s="53"/>
      <c r="N40" s="53"/>
      <c r="O40" s="53"/>
      <c r="P40" s="54" t="s">
        <v>34</v>
      </c>
      <c r="Q40" s="54"/>
      <c r="R40" s="55"/>
    </row>
    <row r="41" spans="1:18" ht="15">
      <c r="A41" s="19"/>
      <c r="B41" s="50"/>
      <c r="C41" s="46"/>
      <c r="D41" s="46" t="str">
        <f>'Calc. Etiqueta Mãe'!I6</f>
        <v>Etiqueta de Fracionamento de Medicamento</v>
      </c>
      <c r="E41" s="46"/>
      <c r="F41" s="46"/>
      <c r="G41" s="46"/>
      <c r="H41" s="46"/>
      <c r="I41" s="47"/>
      <c r="K41" s="51"/>
      <c r="L41" s="48"/>
      <c r="M41" s="48" t="str">
        <f>'Calc. Etiqueta Mãe'!I6</f>
        <v>Etiqueta de Fracionamento de Medicamento</v>
      </c>
      <c r="N41" s="48"/>
      <c r="O41" s="48"/>
      <c r="P41" s="48"/>
      <c r="Q41" s="48"/>
      <c r="R41" s="49"/>
    </row>
    <row r="42" spans="1:18" ht="15">
      <c r="A42" s="19"/>
      <c r="B42" s="51"/>
      <c r="C42" s="48"/>
      <c r="D42" s="48"/>
      <c r="E42" s="48"/>
      <c r="F42" s="48"/>
      <c r="G42" s="48"/>
      <c r="H42" s="48"/>
      <c r="I42" s="49"/>
      <c r="K42" s="51"/>
      <c r="L42" s="48"/>
      <c r="M42" s="48"/>
      <c r="N42" s="48"/>
      <c r="O42" s="48"/>
      <c r="P42" s="48"/>
      <c r="Q42" s="48"/>
      <c r="R42" s="49"/>
    </row>
    <row r="43" spans="2:18" ht="15">
      <c r="B43" s="36" t="s">
        <v>13</v>
      </c>
      <c r="C43" s="37"/>
      <c r="D43" s="37"/>
      <c r="E43" s="56" t="s">
        <v>31</v>
      </c>
      <c r="F43" s="56"/>
      <c r="G43" s="56"/>
      <c r="H43" s="56"/>
      <c r="I43" s="57"/>
      <c r="K43" s="36" t="s">
        <v>13</v>
      </c>
      <c r="L43" s="37"/>
      <c r="M43" s="37"/>
      <c r="N43" s="56" t="s">
        <v>31</v>
      </c>
      <c r="O43" s="56"/>
      <c r="P43" s="56"/>
      <c r="Q43" s="56"/>
      <c r="R43" s="57"/>
    </row>
    <row r="44" spans="2:18" ht="15">
      <c r="B44" s="13" t="s">
        <v>14</v>
      </c>
      <c r="C44" s="56" t="s">
        <v>32</v>
      </c>
      <c r="D44" s="56"/>
      <c r="E44" s="56"/>
      <c r="F44" s="56"/>
      <c r="G44" s="56"/>
      <c r="H44" s="14" t="s">
        <v>7</v>
      </c>
      <c r="I44" s="29" t="s">
        <v>15</v>
      </c>
      <c r="K44" s="13" t="s">
        <v>14</v>
      </c>
      <c r="L44" s="56" t="s">
        <v>32</v>
      </c>
      <c r="M44" s="56"/>
      <c r="N44" s="56"/>
      <c r="O44" s="56"/>
      <c r="P44" s="56"/>
      <c r="Q44" s="14" t="s">
        <v>7</v>
      </c>
      <c r="R44" s="29" t="s">
        <v>15</v>
      </c>
    </row>
    <row r="45" spans="2:18" ht="15">
      <c r="B45" s="40" t="s">
        <v>8</v>
      </c>
      <c r="C45" s="41"/>
      <c r="D45" s="41"/>
      <c r="E45" s="41"/>
      <c r="F45" s="58" t="s">
        <v>33</v>
      </c>
      <c r="G45" s="58"/>
      <c r="H45" s="58"/>
      <c r="I45" s="59"/>
      <c r="K45" s="40" t="s">
        <v>8</v>
      </c>
      <c r="L45" s="41"/>
      <c r="M45" s="41"/>
      <c r="N45" s="41"/>
      <c r="O45" s="58" t="s">
        <v>33</v>
      </c>
      <c r="P45" s="58"/>
      <c r="Q45" s="58"/>
      <c r="R45" s="59"/>
    </row>
    <row r="46" spans="2:18" ht="15.75" thickBot="1">
      <c r="B46" s="52" t="s">
        <v>9</v>
      </c>
      <c r="C46" s="53"/>
      <c r="D46" s="53"/>
      <c r="E46" s="53"/>
      <c r="F46" s="53"/>
      <c r="G46" s="54" t="s">
        <v>34</v>
      </c>
      <c r="H46" s="54"/>
      <c r="I46" s="55"/>
      <c r="K46" s="52" t="s">
        <v>9</v>
      </c>
      <c r="L46" s="53"/>
      <c r="M46" s="53"/>
      <c r="N46" s="53"/>
      <c r="O46" s="53"/>
      <c r="P46" s="54" t="s">
        <v>34</v>
      </c>
      <c r="Q46" s="54"/>
      <c r="R46" s="55"/>
    </row>
  </sheetData>
  <sheetProtection/>
  <mergeCells count="134">
    <mergeCell ref="B45:E45"/>
    <mergeCell ref="F45:I45"/>
    <mergeCell ref="K45:N45"/>
    <mergeCell ref="O45:R45"/>
    <mergeCell ref="B46:F46"/>
    <mergeCell ref="G46:I46"/>
    <mergeCell ref="K46:O46"/>
    <mergeCell ref="P46:R46"/>
    <mergeCell ref="B43:D43"/>
    <mergeCell ref="E43:I43"/>
    <mergeCell ref="K43:M43"/>
    <mergeCell ref="N43:R43"/>
    <mergeCell ref="C44:G44"/>
    <mergeCell ref="L44:P44"/>
    <mergeCell ref="B40:F40"/>
    <mergeCell ref="G40:I40"/>
    <mergeCell ref="K40:O40"/>
    <mergeCell ref="P40:R40"/>
    <mergeCell ref="B41:C42"/>
    <mergeCell ref="D41:I42"/>
    <mergeCell ref="K41:L42"/>
    <mergeCell ref="M41:R42"/>
    <mergeCell ref="C38:G38"/>
    <mergeCell ref="L38:P38"/>
    <mergeCell ref="B39:E39"/>
    <mergeCell ref="F39:I39"/>
    <mergeCell ref="K39:N39"/>
    <mergeCell ref="O39:R39"/>
    <mergeCell ref="B35:C36"/>
    <mergeCell ref="D35:I36"/>
    <mergeCell ref="K35:L36"/>
    <mergeCell ref="M35:R36"/>
    <mergeCell ref="B37:D37"/>
    <mergeCell ref="E37:I37"/>
    <mergeCell ref="K37:M37"/>
    <mergeCell ref="N37:R37"/>
    <mergeCell ref="B33:E33"/>
    <mergeCell ref="F33:I33"/>
    <mergeCell ref="K33:N33"/>
    <mergeCell ref="O33:R33"/>
    <mergeCell ref="B34:F34"/>
    <mergeCell ref="G34:I34"/>
    <mergeCell ref="K34:O34"/>
    <mergeCell ref="P34:R34"/>
    <mergeCell ref="B31:D31"/>
    <mergeCell ref="E31:I31"/>
    <mergeCell ref="K31:M31"/>
    <mergeCell ref="N31:R31"/>
    <mergeCell ref="C32:G32"/>
    <mergeCell ref="L32:P32"/>
    <mergeCell ref="K28:O28"/>
    <mergeCell ref="P28:R28"/>
    <mergeCell ref="B29:C30"/>
    <mergeCell ref="D29:I30"/>
    <mergeCell ref="K29:L30"/>
    <mergeCell ref="M29:R30"/>
    <mergeCell ref="K25:N25"/>
    <mergeCell ref="O25:R25"/>
    <mergeCell ref="K26:O26"/>
    <mergeCell ref="P26:R26"/>
    <mergeCell ref="K27:N27"/>
    <mergeCell ref="O27:R27"/>
    <mergeCell ref="B23:E23"/>
    <mergeCell ref="F23:I23"/>
    <mergeCell ref="K23:N23"/>
    <mergeCell ref="O23:R23"/>
    <mergeCell ref="B24:F24"/>
    <mergeCell ref="G24:I24"/>
    <mergeCell ref="K24:O24"/>
    <mergeCell ref="P24:R24"/>
    <mergeCell ref="B21:D21"/>
    <mergeCell ref="E21:I21"/>
    <mergeCell ref="K21:M21"/>
    <mergeCell ref="N21:R21"/>
    <mergeCell ref="C22:G22"/>
    <mergeCell ref="L22:P22"/>
    <mergeCell ref="B18:F18"/>
    <mergeCell ref="G18:I18"/>
    <mergeCell ref="K18:O18"/>
    <mergeCell ref="P18:R18"/>
    <mergeCell ref="B19:C20"/>
    <mergeCell ref="D19:I20"/>
    <mergeCell ref="K19:L20"/>
    <mergeCell ref="M19:R20"/>
    <mergeCell ref="C16:G16"/>
    <mergeCell ref="L16:P16"/>
    <mergeCell ref="B17:E17"/>
    <mergeCell ref="F17:I17"/>
    <mergeCell ref="K17:N17"/>
    <mergeCell ref="O17:R17"/>
    <mergeCell ref="B13:C14"/>
    <mergeCell ref="D13:I14"/>
    <mergeCell ref="K13:L14"/>
    <mergeCell ref="M13:R14"/>
    <mergeCell ref="B15:D15"/>
    <mergeCell ref="E15:I15"/>
    <mergeCell ref="K15:M15"/>
    <mergeCell ref="N15:R15"/>
    <mergeCell ref="B11:E11"/>
    <mergeCell ref="F11:I11"/>
    <mergeCell ref="K11:N11"/>
    <mergeCell ref="O11:R11"/>
    <mergeCell ref="B12:F12"/>
    <mergeCell ref="G12:I12"/>
    <mergeCell ref="K12:O12"/>
    <mergeCell ref="P12:R12"/>
    <mergeCell ref="B9:D9"/>
    <mergeCell ref="E9:I9"/>
    <mergeCell ref="K9:M9"/>
    <mergeCell ref="N9:R9"/>
    <mergeCell ref="C10:G10"/>
    <mergeCell ref="L10:P10"/>
    <mergeCell ref="B6:F6"/>
    <mergeCell ref="G6:I6"/>
    <mergeCell ref="K6:O6"/>
    <mergeCell ref="P6:R6"/>
    <mergeCell ref="B7:C8"/>
    <mergeCell ref="D7:I8"/>
    <mergeCell ref="K7:L8"/>
    <mergeCell ref="M7:R8"/>
    <mergeCell ref="C4:G4"/>
    <mergeCell ref="L4:P4"/>
    <mergeCell ref="B5:E5"/>
    <mergeCell ref="F5:I5"/>
    <mergeCell ref="K5:N5"/>
    <mergeCell ref="O5:R5"/>
    <mergeCell ref="B1:C2"/>
    <mergeCell ref="D1:I2"/>
    <mergeCell ref="K1:L2"/>
    <mergeCell ref="M1:R2"/>
    <mergeCell ref="B3:D3"/>
    <mergeCell ref="E3:I3"/>
    <mergeCell ref="K3:M3"/>
    <mergeCell ref="N3:R3"/>
  </mergeCells>
  <printOptions/>
  <pageMargins left="0.19652777777777777" right="0" top="0" bottom="0" header="0.5118055555555555" footer="0.511805555555555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2" width="7.28125" style="1" customWidth="1"/>
    <col min="13" max="16384" width="9.140625" style="1" customWidth="1"/>
  </cols>
  <sheetData>
    <row r="1" spans="1:13" ht="1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1" ht="15">
      <c r="A6" s="72" t="s">
        <v>17</v>
      </c>
      <c r="B6" s="72"/>
      <c r="C6" s="72"/>
      <c r="D6" s="73" t="s">
        <v>26</v>
      </c>
      <c r="E6" s="73"/>
      <c r="F6" s="73"/>
      <c r="G6" s="73"/>
      <c r="H6" s="73"/>
      <c r="I6" s="73"/>
      <c r="J6" s="73"/>
      <c r="K6" s="73"/>
    </row>
    <row r="7" spans="3:9" ht="15">
      <c r="C7" s="30"/>
      <c r="D7" s="30"/>
      <c r="E7" s="30"/>
      <c r="F7" s="30"/>
      <c r="G7" s="30"/>
      <c r="H7" s="30"/>
      <c r="I7" s="30"/>
    </row>
    <row r="8" spans="1:12" ht="15">
      <c r="A8" s="74" t="s">
        <v>5</v>
      </c>
      <c r="B8" s="74"/>
      <c r="C8" s="75" t="s">
        <v>25</v>
      </c>
      <c r="D8" s="75"/>
      <c r="E8" s="75"/>
      <c r="F8" s="75"/>
      <c r="G8" s="74" t="s">
        <v>18</v>
      </c>
      <c r="H8" s="74"/>
      <c r="I8" s="74"/>
      <c r="J8" s="73" t="s">
        <v>27</v>
      </c>
      <c r="K8" s="73"/>
      <c r="L8" s="73"/>
    </row>
    <row r="9" spans="3:12" ht="15">
      <c r="C9" s="76"/>
      <c r="D9" s="76"/>
      <c r="E9" s="76"/>
      <c r="F9" s="76"/>
      <c r="H9" s="31"/>
      <c r="I9" s="31"/>
      <c r="J9" s="77"/>
      <c r="K9" s="77"/>
      <c r="L9" s="77"/>
    </row>
    <row r="10" spans="1:12" ht="13.5" customHeight="1">
      <c r="A10" s="78" t="s">
        <v>19</v>
      </c>
      <c r="B10" s="79"/>
      <c r="C10" s="78" t="s">
        <v>20</v>
      </c>
      <c r="D10" s="79"/>
      <c r="E10" s="82" t="s">
        <v>21</v>
      </c>
      <c r="F10" s="83"/>
      <c r="G10" s="86" t="s">
        <v>22</v>
      </c>
      <c r="H10" s="87"/>
      <c r="I10" s="82" t="s">
        <v>23</v>
      </c>
      <c r="J10" s="83"/>
      <c r="K10" s="86" t="s">
        <v>24</v>
      </c>
      <c r="L10" s="87"/>
    </row>
    <row r="11" spans="1:12" ht="15">
      <c r="A11" s="80"/>
      <c r="B11" s="81"/>
      <c r="C11" s="80"/>
      <c r="D11" s="81"/>
      <c r="E11" s="84"/>
      <c r="F11" s="85"/>
      <c r="G11" s="88"/>
      <c r="H11" s="89"/>
      <c r="I11" s="84"/>
      <c r="J11" s="85"/>
      <c r="K11" s="88"/>
      <c r="L11" s="89"/>
    </row>
    <row r="12" spans="1:12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1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ht="1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1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1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ht="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ht="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</sheetData>
  <sheetProtection/>
  <mergeCells count="147">
    <mergeCell ref="A54:B55"/>
    <mergeCell ref="C54:D55"/>
    <mergeCell ref="E54:F55"/>
    <mergeCell ref="G54:H55"/>
    <mergeCell ref="I54:J55"/>
    <mergeCell ref="K54:L55"/>
    <mergeCell ref="A52:B53"/>
    <mergeCell ref="C52:D53"/>
    <mergeCell ref="E52:F53"/>
    <mergeCell ref="G52:H53"/>
    <mergeCell ref="I52:J53"/>
    <mergeCell ref="K52:L53"/>
    <mergeCell ref="A50:B51"/>
    <mergeCell ref="C50:D51"/>
    <mergeCell ref="E50:F51"/>
    <mergeCell ref="G50:H51"/>
    <mergeCell ref="I50:J51"/>
    <mergeCell ref="K50:L51"/>
    <mergeCell ref="A48:B49"/>
    <mergeCell ref="C48:D49"/>
    <mergeCell ref="E48:F49"/>
    <mergeCell ref="G48:H49"/>
    <mergeCell ref="I48:J49"/>
    <mergeCell ref="K48:L49"/>
    <mergeCell ref="A46:B47"/>
    <mergeCell ref="C46:D47"/>
    <mergeCell ref="E46:F47"/>
    <mergeCell ref="G46:H47"/>
    <mergeCell ref="I46:J47"/>
    <mergeCell ref="K46:L47"/>
    <mergeCell ref="A44:B45"/>
    <mergeCell ref="C44:D45"/>
    <mergeCell ref="E44:F45"/>
    <mergeCell ref="G44:H45"/>
    <mergeCell ref="I44:J45"/>
    <mergeCell ref="K44:L45"/>
    <mergeCell ref="A42:B43"/>
    <mergeCell ref="C42:D43"/>
    <mergeCell ref="E42:F43"/>
    <mergeCell ref="G42:H43"/>
    <mergeCell ref="I42:J43"/>
    <mergeCell ref="K42:L43"/>
    <mergeCell ref="A40:B41"/>
    <mergeCell ref="C40:D41"/>
    <mergeCell ref="E40:F41"/>
    <mergeCell ref="G40:H41"/>
    <mergeCell ref="I40:J41"/>
    <mergeCell ref="K40:L41"/>
    <mergeCell ref="A38:B39"/>
    <mergeCell ref="C38:D39"/>
    <mergeCell ref="E38:F39"/>
    <mergeCell ref="G38:H39"/>
    <mergeCell ref="I38:J39"/>
    <mergeCell ref="K38:L39"/>
    <mergeCell ref="A36:B37"/>
    <mergeCell ref="C36:D37"/>
    <mergeCell ref="E36:F37"/>
    <mergeCell ref="G36:H37"/>
    <mergeCell ref="I36:J37"/>
    <mergeCell ref="K36:L37"/>
    <mergeCell ref="A34:B35"/>
    <mergeCell ref="C34:D35"/>
    <mergeCell ref="E34:F35"/>
    <mergeCell ref="G34:H35"/>
    <mergeCell ref="I34:J35"/>
    <mergeCell ref="K34:L35"/>
    <mergeCell ref="A32:B33"/>
    <mergeCell ref="C32:D33"/>
    <mergeCell ref="E32:F33"/>
    <mergeCell ref="G32:H33"/>
    <mergeCell ref="I32:J33"/>
    <mergeCell ref="K32:L33"/>
    <mergeCell ref="A30:B31"/>
    <mergeCell ref="C30:D31"/>
    <mergeCell ref="E30:F31"/>
    <mergeCell ref="G30:H31"/>
    <mergeCell ref="I30:J31"/>
    <mergeCell ref="K30:L31"/>
    <mergeCell ref="A28:B29"/>
    <mergeCell ref="C28:D29"/>
    <mergeCell ref="E28:F29"/>
    <mergeCell ref="G28:H29"/>
    <mergeCell ref="I28:J29"/>
    <mergeCell ref="K28:L29"/>
    <mergeCell ref="A26:B27"/>
    <mergeCell ref="C26:D27"/>
    <mergeCell ref="E26:F27"/>
    <mergeCell ref="G26:H27"/>
    <mergeCell ref="I26:J27"/>
    <mergeCell ref="K26:L27"/>
    <mergeCell ref="A24:B25"/>
    <mergeCell ref="C24:D25"/>
    <mergeCell ref="E24:F25"/>
    <mergeCell ref="G24:H25"/>
    <mergeCell ref="I24:J25"/>
    <mergeCell ref="K24:L25"/>
    <mergeCell ref="A22:B23"/>
    <mergeCell ref="C22:D23"/>
    <mergeCell ref="E22:F23"/>
    <mergeCell ref="G22:H23"/>
    <mergeCell ref="I22:J23"/>
    <mergeCell ref="K22:L23"/>
    <mergeCell ref="A20:B21"/>
    <mergeCell ref="C20:D21"/>
    <mergeCell ref="E20:F21"/>
    <mergeCell ref="G20:H21"/>
    <mergeCell ref="I20:J21"/>
    <mergeCell ref="K20:L21"/>
    <mergeCell ref="A18:B19"/>
    <mergeCell ref="C18:D19"/>
    <mergeCell ref="E18:F19"/>
    <mergeCell ref="G18:H19"/>
    <mergeCell ref="I18:J19"/>
    <mergeCell ref="K18:L19"/>
    <mergeCell ref="A16:B17"/>
    <mergeCell ref="C16:D17"/>
    <mergeCell ref="E16:F17"/>
    <mergeCell ref="G16:H17"/>
    <mergeCell ref="I16:J17"/>
    <mergeCell ref="K16:L17"/>
    <mergeCell ref="A14:B15"/>
    <mergeCell ref="C14:D15"/>
    <mergeCell ref="E14:F15"/>
    <mergeCell ref="G14:H15"/>
    <mergeCell ref="I14:J15"/>
    <mergeCell ref="K14:L15"/>
    <mergeCell ref="A12:B13"/>
    <mergeCell ref="C12:D13"/>
    <mergeCell ref="E12:F13"/>
    <mergeCell ref="G12:H13"/>
    <mergeCell ref="I12:J13"/>
    <mergeCell ref="K12:L13"/>
    <mergeCell ref="C9:F9"/>
    <mergeCell ref="J9:L9"/>
    <mergeCell ref="A10:B11"/>
    <mergeCell ref="C10:D11"/>
    <mergeCell ref="E10:F11"/>
    <mergeCell ref="G10:H11"/>
    <mergeCell ref="I10:J11"/>
    <mergeCell ref="K10:L11"/>
    <mergeCell ref="A1:M4"/>
    <mergeCell ref="A6:C6"/>
    <mergeCell ref="D6:K6"/>
    <mergeCell ref="A8:B8"/>
    <mergeCell ref="C8:F8"/>
    <mergeCell ref="G8:I8"/>
    <mergeCell ref="J8:L8"/>
  </mergeCells>
  <printOptions/>
  <pageMargins left="0.7" right="0.7" top="0.75" bottom="0.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Ligia Firmino Marques</cp:lastModifiedBy>
  <cp:lastPrinted>2018-09-21T18:26:56Z</cp:lastPrinted>
  <dcterms:created xsi:type="dcterms:W3CDTF">2016-10-20T12:59:48Z</dcterms:created>
  <dcterms:modified xsi:type="dcterms:W3CDTF">2018-10-02T11:22:23Z</dcterms:modified>
  <cp:category/>
  <cp:version/>
  <cp:contentType/>
  <cp:contentStatus/>
</cp:coreProperties>
</file>